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0800" activeTab="0"/>
  </bookViews>
  <sheets>
    <sheet name="מסלול כללי" sheetId="1" r:id="rId1"/>
    <sheet name="מסלול אגח" sheetId="2" r:id="rId2"/>
    <sheet name="מסלול מניות" sheetId="3" r:id="rId3"/>
    <sheet name="עיקרי מדיניות השקעות אחראיות" sheetId="4" r:id="rId4"/>
  </sheets>
  <definedNames/>
  <calcPr fullCalcOnLoad="1"/>
</workbook>
</file>

<file path=xl/sharedStrings.xml><?xml version="1.0" encoding="utf-8"?>
<sst xmlns="http://schemas.openxmlformats.org/spreadsheetml/2006/main" count="56" uniqueCount="48">
  <si>
    <t>אפיק השקעה</t>
  </si>
  <si>
    <t xml:space="preserve">מדד ייחוס </t>
  </si>
  <si>
    <t>סטייה</t>
  </si>
  <si>
    <t>מניות</t>
  </si>
  <si>
    <t>+/-6%</t>
  </si>
  <si>
    <t>אג"ח ממשלתי</t>
  </si>
  <si>
    <t>+/-5%</t>
  </si>
  <si>
    <t>ממשלתי שקלי 2-5 שנים - 50% ממשלתי צמוד 2-5 שנים - 50%</t>
  </si>
  <si>
    <t>אג"ח קונצרני</t>
  </si>
  <si>
    <t>תל בונד 60 - 60%  
תל בונד שקלי - 30%
IBOXIN30-10%</t>
  </si>
  <si>
    <t>אחר ( קרנות נדל"ן , קרנות הון , הון סיכון , קרנות PE ,קרנות גידור )</t>
  </si>
  <si>
    <t>עו"ש , פק"מ , פר"י</t>
  </si>
  <si>
    <t>מדד מק"מ</t>
  </si>
  <si>
    <t>סה"כ</t>
  </si>
  <si>
    <r>
      <t>חשיפה למט"ח</t>
    </r>
    <r>
      <rPr>
        <b/>
        <sz val="10"/>
        <rFont val="Arial"/>
        <family val="2"/>
      </rPr>
      <t xml:space="preserve"> </t>
    </r>
  </si>
  <si>
    <t>החברה לניהול קרן ההשתלמות להנדסאים וטכנאים בע"מ</t>
  </si>
  <si>
    <t>מדיניות ההשקעה</t>
  </si>
  <si>
    <t>מדד ייחוס</t>
  </si>
  <si>
    <t>נכסי המסלול יהיו חשופים לנכסים הבאים בארץ ובחו"ל: אג"ח סחירות ושאינן סחירות, ני"ע מסחריים, הלוואות שאינן סחירות, אג"ח להמרה ופקדונות. החשיפה תהיה בשיעור שלא יפחת מ- 75% ולא יעלה על 120% מנכסי המסלול. חשיפה לנכסים כאמור תושג באמצעות השקעה במישרין, בנגזרים, בתעודות סל, בקרנות נאמנות או בקרנות השקעה. יתרת הנכסים תושקע בכפוף להוראות הדין, ובכפוף לשיקול דעתה של ועדת ההשקעות</t>
  </si>
  <si>
    <t>נכסי המסלול יהיו חשופים למניות בארץ ובחו"ל בשיעור חשיפה שלא יפחת מ- 75% ולא יעלה על 120% מנכסי המסלול. חשיפה לנכסים כאמור תושג באמצעות השקעה במישרין, בנגזרים, בתעודות סל, בקרנות נאמנות או בקרנות השקעה. יתרת הנכסים תושקע בכפוף להוראות הדין, ובכפוף לשיקול דעתה של ועדת ההשקעות.</t>
  </si>
  <si>
    <t xml:space="preserve">המלצת מיטב דש </t>
  </si>
  <si>
    <t>המלצת ילין לפידות</t>
  </si>
  <si>
    <t xml:space="preserve">75%  MSCI AC (בשקלים)
ת"א 125 - 25%   </t>
  </si>
  <si>
    <t>דולר 90%
אירו 10%</t>
  </si>
  <si>
    <t>מדד ת"א 125   30%
65% MSCI AC    (שקלי)
מקמ לשנה 5%</t>
  </si>
  <si>
    <t xml:space="preserve">38%-50%
</t>
  </si>
  <si>
    <t>14%-26%</t>
  </si>
  <si>
    <t xml:space="preserve">קרן השתלמות הנדסאים מסלול כללי  - מדיניות צפויה לשנת 2023 </t>
  </si>
  <si>
    <r>
      <t xml:space="preserve">                         </t>
    </r>
    <r>
      <rPr>
        <b/>
        <u val="single"/>
        <sz val="20"/>
        <rFont val="Arial"/>
        <family val="2"/>
      </rPr>
      <t>קרן השתלמות הנדסאים מסלול אג"ח  - מדיניות צפויה לשנת 2023</t>
    </r>
    <r>
      <rPr>
        <b/>
        <sz val="20"/>
        <rFont val="Arial"/>
        <family val="2"/>
      </rPr>
      <t xml:space="preserve"> </t>
    </r>
  </si>
  <si>
    <t xml:space="preserve">                                   החברה לניהול קרן ההשתלמות להנדסאים וטכנאים בע"מ</t>
  </si>
  <si>
    <t xml:space="preserve">מגבלת עמלת ניהול חיצוני </t>
  </si>
  <si>
    <t>מגבלת עמלת ניהול חיצוני</t>
  </si>
  <si>
    <r>
      <t xml:space="preserve">                   </t>
    </r>
    <r>
      <rPr>
        <b/>
        <u val="single"/>
        <sz val="20"/>
        <rFont val="Arial"/>
        <family val="2"/>
      </rPr>
      <t>קרן השתלמות הנדסאים מסלול מניות  - מדיניות צפויה לשנת 2023</t>
    </r>
    <r>
      <rPr>
        <b/>
        <sz val="20"/>
        <rFont val="Arial"/>
        <family val="2"/>
      </rPr>
      <t xml:space="preserve"> </t>
    </r>
  </si>
  <si>
    <t xml:space="preserve">70%  MSCI AC (בשקלים)
ת"א 125 - 30%   </t>
  </si>
  <si>
    <t>מדד ת"א 125 - 5%                                             
מדד  msci ac   - 15% (שקלי)
ממשלתי צמוד 2-5 -      7%                               
ממשלתי שקלי  2-5 -  22%                         
תל בונד 60     20%                                         
תל בונד שקלי   18%
IBOXXIG 10%
מק"מ לשנה   3%</t>
  </si>
  <si>
    <t>שיעור חשיפה צפוי לשנת 2023</t>
  </si>
  <si>
    <t>שיעור החשיפה ליום 31.12.22</t>
  </si>
  <si>
    <t>טווח סטייה</t>
  </si>
  <si>
    <t>גבולות שיעור החשיפה הצפויה</t>
  </si>
  <si>
    <t xml:space="preserve">ביום 23.5.2023, אישר דירקטוריון החברה עדכון במסלול הכללי: </t>
  </si>
  <si>
    <t xml:space="preserve">
15%-25%</t>
  </si>
  <si>
    <t xml:space="preserve">
15%-27%</t>
  </si>
  <si>
    <t>9%-19%</t>
  </si>
  <si>
    <t xml:space="preserve"> הגדלת שיעור החשיפה לאחר מ-12% ל-14% (גבולות החשיפה 19%-9%);</t>
  </si>
  <si>
    <t xml:space="preserve"> הגדלת שיעור החשיפה לאג"ח ממשלתי מ-16% ל-20% (גבולות החשיפה 25%-15%);</t>
  </si>
  <si>
    <t xml:space="preserve"> הגדלת שיעור החשיפה לעו"ש, פק"מ, פ"רי מ-3% ל-4% (גבולות החשיפה 9%-1%);</t>
  </si>
  <si>
    <t>הקטנת שיעור החשיפה לאג"ח קונצרני מ-29% ל-21% (גבולות החשיפה 27%-15%);</t>
  </si>
  <si>
    <t xml:space="preserve">
0%-9%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</si>
</sst>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0.000%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u val="single"/>
      <sz val="2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20"/>
      <color indexed="8"/>
      <name val="Arial"/>
      <family val="2"/>
    </font>
    <font>
      <sz val="11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20"/>
      <color theme="1"/>
      <name val="Arial"/>
      <family val="2"/>
    </font>
    <font>
      <sz val="1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169" fontId="0" fillId="0" borderId="0" applyFont="0" applyFill="0" applyBorder="0" applyAlignment="0" applyProtection="0"/>
    <xf numFmtId="0" fontId="49" fillId="30" borderId="2" applyNumberFormat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3" fillId="0" borderId="0" xfId="24" applyFont="1" applyFill="1" applyAlignment="1">
      <alignment horizontal="right" vertical="center" readingOrder="2"/>
    </xf>
    <xf numFmtId="0" fontId="6" fillId="0" borderId="0" xfId="0" applyFont="1" applyAlignment="1">
      <alignment/>
    </xf>
    <xf numFmtId="0" fontId="54" fillId="0" borderId="0" xfId="24" applyFont="1" applyFill="1" applyAlignment="1">
      <alignment horizontal="right" vertical="center" readingOrder="2"/>
    </xf>
    <xf numFmtId="0" fontId="7" fillId="0" borderId="0" xfId="35" applyFont="1" applyBorder="1" applyAlignment="1">
      <alignment horizontal="center" vertical="center"/>
      <protection/>
    </xf>
    <xf numFmtId="0" fontId="4" fillId="0" borderId="0" xfId="35">
      <alignment/>
      <protection/>
    </xf>
    <xf numFmtId="0" fontId="8" fillId="0" borderId="0" xfId="35" applyFont="1" applyBorder="1" applyAlignment="1">
      <alignment horizontal="center" vertical="center" wrapText="1"/>
      <protection/>
    </xf>
    <xf numFmtId="0" fontId="9" fillId="0" borderId="0" xfId="35" applyFont="1" applyBorder="1" applyAlignment="1">
      <alignment horizontal="center" vertical="center"/>
      <protection/>
    </xf>
    <xf numFmtId="9" fontId="10" fillId="0" borderId="0" xfId="35" applyNumberFormat="1" applyFont="1" applyBorder="1" applyAlignment="1">
      <alignment horizontal="center" vertical="center"/>
      <protection/>
    </xf>
    <xf numFmtId="0" fontId="10" fillId="0" borderId="0" xfId="35" applyFont="1" applyBorder="1" applyAlignment="1">
      <alignment horizontal="center" vertical="center"/>
      <protection/>
    </xf>
    <xf numFmtId="0" fontId="8" fillId="0" borderId="0" xfId="35" applyFont="1">
      <alignment/>
      <protection/>
    </xf>
    <xf numFmtId="9" fontId="4" fillId="0" borderId="0" xfId="35" applyNumberFormat="1">
      <alignment/>
      <protection/>
    </xf>
    <xf numFmtId="0" fontId="53" fillId="11" borderId="0" xfId="24" applyFont="1" applyFill="1" applyAlignment="1">
      <alignment horizontal="right" vertical="center" readingOrder="2"/>
    </xf>
    <xf numFmtId="0" fontId="54" fillId="11" borderId="0" xfId="24" applyFont="1" applyFill="1" applyAlignment="1">
      <alignment horizontal="right" vertical="center" readingOrder="2"/>
    </xf>
    <xf numFmtId="10" fontId="8" fillId="0" borderId="0" xfId="35" applyNumberFormat="1" applyFont="1" applyAlignment="1">
      <alignment/>
      <protection/>
    </xf>
    <xf numFmtId="0" fontId="4" fillId="0" borderId="0" xfId="35" applyAlignment="1">
      <alignment horizontal="center"/>
      <protection/>
    </xf>
    <xf numFmtId="0" fontId="9" fillId="0" borderId="0" xfId="35" applyFont="1" applyAlignment="1">
      <alignment horizontal="center"/>
      <protection/>
    </xf>
    <xf numFmtId="0" fontId="4" fillId="0" borderId="0" xfId="35" applyFont="1" applyBorder="1" applyAlignment="1">
      <alignment horizontal="center" vertical="top" wrapText="1"/>
      <protection/>
    </xf>
    <xf numFmtId="0" fontId="55" fillId="0" borderId="0" xfId="24" applyFont="1" applyFill="1" applyAlignment="1">
      <alignment horizontal="right" vertical="center" readingOrder="2"/>
    </xf>
    <xf numFmtId="0" fontId="4" fillId="0" borderId="0" xfId="35" applyFont="1">
      <alignment/>
      <protection/>
    </xf>
    <xf numFmtId="0" fontId="56" fillId="0" borderId="0" xfId="24" applyFont="1" applyFill="1" applyAlignment="1">
      <alignment horizontal="right" vertical="center" readingOrder="2"/>
    </xf>
    <xf numFmtId="0" fontId="11" fillId="0" borderId="0" xfId="35" applyFont="1" applyAlignment="1">
      <alignment horizontal="center"/>
      <protection/>
    </xf>
    <xf numFmtId="0" fontId="11" fillId="0" borderId="0" xfId="35" applyFont="1" applyAlignment="1">
      <alignment/>
      <protection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1" fillId="5" borderId="13" xfId="35" applyFont="1" applyFill="1" applyBorder="1" applyAlignment="1">
      <alignment horizontal="center" vertical="center"/>
      <protection/>
    </xf>
    <xf numFmtId="0" fontId="12" fillId="0" borderId="14" xfId="35" applyFont="1" applyBorder="1" applyAlignment="1">
      <alignment horizontal="right" vertical="top" wrapText="1" indent="2"/>
      <protection/>
    </xf>
    <xf numFmtId="0" fontId="57" fillId="0" borderId="14" xfId="35" applyFont="1" applyFill="1" applyBorder="1" applyAlignment="1">
      <alignment horizontal="right" vertical="top" wrapText="1" indent="1"/>
      <protection/>
    </xf>
    <xf numFmtId="0" fontId="11" fillId="5" borderId="15" xfId="35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10" fontId="11" fillId="0" borderId="17" xfId="35" applyNumberFormat="1" applyFont="1" applyBorder="1" applyAlignment="1">
      <alignment horizontal="right" vertical="center"/>
      <protection/>
    </xf>
    <xf numFmtId="0" fontId="11" fillId="0" borderId="0" xfId="35" applyFont="1" applyAlignment="1">
      <alignment horizontal="right" vertical="center"/>
      <protection/>
    </xf>
    <xf numFmtId="0" fontId="13" fillId="0" borderId="0" xfId="0" applyFont="1" applyAlignment="1">
      <alignment horizontal="right" readingOrder="2"/>
    </xf>
    <xf numFmtId="0" fontId="13" fillId="0" borderId="0" xfId="0" applyFont="1" applyAlignment="1">
      <alignment horizontal="right" wrapText="1" readingOrder="2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10" fontId="0" fillId="0" borderId="11" xfId="0" applyNumberForma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1" fillId="0" borderId="0" xfId="35" applyFont="1" applyAlignment="1">
      <alignment horizontal="center"/>
      <protection/>
    </xf>
    <xf numFmtId="0" fontId="2" fillId="0" borderId="0" xfId="0" applyFont="1" applyAlignment="1">
      <alignment horizontal="center"/>
    </xf>
    <xf numFmtId="9" fontId="9" fillId="5" borderId="10" xfId="0" applyNumberFormat="1" applyFont="1" applyFill="1" applyBorder="1" applyAlignment="1">
      <alignment horizontal="center" vertical="center" wrapText="1"/>
    </xf>
    <xf numFmtId="9" fontId="9" fillId="5" borderId="11" xfId="0" applyNumberFormat="1" applyFont="1" applyFill="1" applyBorder="1" applyAlignment="1">
      <alignment horizontal="center" vertical="center" wrapText="1"/>
    </xf>
    <xf numFmtId="9" fontId="9" fillId="5" borderId="12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0" fontId="47" fillId="0" borderId="10" xfId="0" applyNumberFormat="1" applyFont="1" applyBorder="1" applyAlignment="1">
      <alignment horizontal="center" vertical="center" wrapText="1"/>
    </xf>
    <xf numFmtId="10" fontId="47" fillId="0" borderId="11" xfId="0" applyNumberFormat="1" applyFont="1" applyBorder="1" applyAlignment="1">
      <alignment horizontal="center" vertical="center" wrapText="1"/>
    </xf>
    <xf numFmtId="10" fontId="47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right" vertical="center" wrapText="1"/>
    </xf>
    <xf numFmtId="0" fontId="59" fillId="0" borderId="12" xfId="0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9" fillId="0" borderId="12" xfId="0" applyNumberFormat="1" applyFont="1" applyBorder="1" applyAlignment="1">
      <alignment horizontal="center" vertical="center" wrapText="1"/>
    </xf>
    <xf numFmtId="0" fontId="11" fillId="0" borderId="18" xfId="35" applyFont="1" applyBorder="1" applyAlignment="1">
      <alignment horizontal="right" vertical="center"/>
      <protection/>
    </xf>
    <xf numFmtId="0" fontId="4" fillId="0" borderId="19" xfId="35" applyBorder="1" applyAlignment="1">
      <alignment horizontal="right" vertical="center"/>
      <protection/>
    </xf>
    <xf numFmtId="0" fontId="4" fillId="0" borderId="20" xfId="35" applyBorder="1" applyAlignment="1">
      <alignment horizontal="right" vertical="center"/>
      <protection/>
    </xf>
    <xf numFmtId="0" fontId="10" fillId="0" borderId="0" xfId="35" applyFont="1" applyAlignment="1">
      <alignment horizontal="center"/>
      <protection/>
    </xf>
    <xf numFmtId="0" fontId="11" fillId="5" borderId="21" xfId="35" applyFont="1" applyFill="1" applyBorder="1" applyAlignment="1">
      <alignment horizontal="center" vertical="center"/>
      <protection/>
    </xf>
    <xf numFmtId="0" fontId="11" fillId="5" borderId="22" xfId="35" applyFont="1" applyFill="1" applyBorder="1" applyAlignment="1">
      <alignment horizontal="center" vertical="center"/>
      <protection/>
    </xf>
    <xf numFmtId="0" fontId="11" fillId="5" borderId="23" xfId="35" applyFont="1" applyFill="1" applyBorder="1" applyAlignment="1">
      <alignment horizontal="center" vertical="center"/>
      <protection/>
    </xf>
    <xf numFmtId="0" fontId="12" fillId="0" borderId="24" xfId="35" applyFont="1" applyBorder="1" applyAlignment="1">
      <alignment horizontal="right" vertical="top" wrapText="1" indent="1"/>
      <protection/>
    </xf>
    <xf numFmtId="0" fontId="12" fillId="0" borderId="25" xfId="35" applyFont="1" applyBorder="1" applyAlignment="1">
      <alignment horizontal="right" vertical="top" wrapText="1" indent="1"/>
      <protection/>
    </xf>
    <xf numFmtId="0" fontId="12" fillId="0" borderId="26" xfId="35" applyFont="1" applyBorder="1" applyAlignment="1">
      <alignment horizontal="right" vertical="top" wrapText="1" indent="1"/>
      <protection/>
    </xf>
    <xf numFmtId="0" fontId="12" fillId="0" borderId="27" xfId="35" applyFont="1" applyBorder="1" applyAlignment="1">
      <alignment horizontal="right" vertical="top" wrapText="1" indent="1"/>
      <protection/>
    </xf>
    <xf numFmtId="0" fontId="12" fillId="0" borderId="0" xfId="35" applyFont="1" applyBorder="1" applyAlignment="1">
      <alignment horizontal="right" vertical="top" wrapText="1" indent="1"/>
      <protection/>
    </xf>
    <xf numFmtId="0" fontId="12" fillId="0" borderId="28" xfId="35" applyFont="1" applyBorder="1" applyAlignment="1">
      <alignment horizontal="right" vertical="top" wrapText="1" indent="1"/>
      <protection/>
    </xf>
    <xf numFmtId="9" fontId="12" fillId="0" borderId="29" xfId="35" applyNumberFormat="1" applyFont="1" applyFill="1" applyBorder="1" applyAlignment="1">
      <alignment horizontal="right" vertical="top" wrapText="1" indent="1"/>
      <protection/>
    </xf>
    <xf numFmtId="9" fontId="12" fillId="0" borderId="11" xfId="35" applyNumberFormat="1" applyFont="1" applyFill="1" applyBorder="1" applyAlignment="1">
      <alignment horizontal="right" vertical="top" wrapText="1" inden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44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43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rightToLeft="1" tabSelected="1" zoomScalePageLayoutView="0" workbookViewId="0" topLeftCell="A1">
      <selection activeCell="A1" sqref="A1:IV1"/>
    </sheetView>
  </sheetViews>
  <sheetFormatPr defaultColWidth="9.140625" defaultRowHeight="15"/>
  <cols>
    <col min="1" max="1" width="22.28125" style="0" customWidth="1"/>
    <col min="2" max="2" width="20.421875" style="0" customWidth="1"/>
    <col min="3" max="3" width="26.8515625" style="0" hidden="1" customWidth="1"/>
    <col min="4" max="4" width="0.13671875" style="0" hidden="1" customWidth="1"/>
    <col min="5" max="5" width="19.421875" style="0" customWidth="1"/>
    <col min="6" max="6" width="17.8515625" style="0" customWidth="1"/>
    <col min="7" max="7" width="20.00390625" style="0" customWidth="1"/>
    <col min="8" max="8" width="24.8515625" style="0" customWidth="1"/>
    <col min="9" max="9" width="10.28125" style="0" customWidth="1"/>
  </cols>
  <sheetData>
    <row r="1" spans="1:255" ht="26.2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</row>
    <row r="2" spans="1:255" ht="26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</row>
    <row r="3" spans="1:9" ht="26.25">
      <c r="A3" s="82" t="s">
        <v>27</v>
      </c>
      <c r="B3" s="82"/>
      <c r="C3" s="82"/>
      <c r="D3" s="82"/>
      <c r="E3" s="82"/>
      <c r="F3" s="82"/>
      <c r="G3" s="82"/>
      <c r="H3" s="82"/>
      <c r="I3" s="1"/>
    </row>
    <row r="4" spans="1:9" ht="15" thickBot="1">
      <c r="A4" s="2"/>
      <c r="B4" s="3"/>
      <c r="C4" s="3"/>
      <c r="D4" s="3"/>
      <c r="E4" s="3"/>
      <c r="F4" s="3"/>
      <c r="G4" s="3"/>
      <c r="H4" s="4"/>
      <c r="I4" s="4"/>
    </row>
    <row r="5" spans="1:8" ht="67.5" customHeight="1">
      <c r="A5" s="83" t="s">
        <v>0</v>
      </c>
      <c r="B5" s="83" t="s">
        <v>36</v>
      </c>
      <c r="C5" s="27" t="s">
        <v>20</v>
      </c>
      <c r="D5" s="27" t="s">
        <v>21</v>
      </c>
      <c r="E5" s="39" t="s">
        <v>35</v>
      </c>
      <c r="F5" s="83" t="s">
        <v>37</v>
      </c>
      <c r="G5" s="83" t="s">
        <v>38</v>
      </c>
      <c r="H5" s="83" t="s">
        <v>1</v>
      </c>
    </row>
    <row r="6" spans="1:8" ht="15.75">
      <c r="A6" s="84"/>
      <c r="B6" s="84"/>
      <c r="C6" s="28"/>
      <c r="D6" s="28"/>
      <c r="E6" s="40"/>
      <c r="F6" s="84" t="s">
        <v>2</v>
      </c>
      <c r="G6" s="84"/>
      <c r="H6" s="84"/>
    </row>
    <row r="7" spans="1:8" ht="19.5" customHeight="1" thickBot="1">
      <c r="A7" s="85"/>
      <c r="B7" s="85"/>
      <c r="C7" s="29"/>
      <c r="D7" s="29"/>
      <c r="E7" s="41"/>
      <c r="F7" s="85"/>
      <c r="G7" s="85"/>
      <c r="H7" s="85"/>
    </row>
    <row r="8" spans="1:8" ht="18.75" customHeight="1">
      <c r="A8" s="61" t="s">
        <v>3</v>
      </c>
      <c r="B8" s="45">
        <v>0.44</v>
      </c>
      <c r="C8" s="60">
        <v>0.41</v>
      </c>
      <c r="D8" s="60">
        <v>0.45</v>
      </c>
      <c r="E8" s="45">
        <v>0.44</v>
      </c>
      <c r="F8" s="48" t="s">
        <v>4</v>
      </c>
      <c r="G8" s="51" t="s">
        <v>25</v>
      </c>
      <c r="H8" s="70" t="s">
        <v>33</v>
      </c>
    </row>
    <row r="9" spans="1:8" ht="48.75" customHeight="1">
      <c r="A9" s="73"/>
      <c r="B9" s="46"/>
      <c r="C9" s="53">
        <v>0.41</v>
      </c>
      <c r="D9" s="53"/>
      <c r="E9" s="46"/>
      <c r="F9" s="75"/>
      <c r="G9" s="75"/>
      <c r="H9" s="71"/>
    </row>
    <row r="10" spans="1:8" ht="36.75" customHeight="1" thickBot="1">
      <c r="A10" s="74"/>
      <c r="B10" s="47"/>
      <c r="C10" s="54"/>
      <c r="D10" s="54"/>
      <c r="E10" s="47"/>
      <c r="F10" s="76"/>
      <c r="G10" s="76"/>
      <c r="H10" s="72"/>
    </row>
    <row r="11" spans="1:8" ht="9.75" customHeight="1">
      <c r="A11" s="69" t="s">
        <v>5</v>
      </c>
      <c r="B11" s="45">
        <v>0.17</v>
      </c>
      <c r="C11" s="60">
        <v>0.2</v>
      </c>
      <c r="D11" s="60">
        <v>0.13</v>
      </c>
      <c r="E11" s="45">
        <v>0.2</v>
      </c>
      <c r="F11" s="48" t="s">
        <v>6</v>
      </c>
      <c r="G11" s="51" t="s">
        <v>40</v>
      </c>
      <c r="H11" s="89" t="s">
        <v>7</v>
      </c>
    </row>
    <row r="12" spans="1:8" ht="53.25" customHeight="1">
      <c r="A12" s="43"/>
      <c r="B12" s="46"/>
      <c r="C12" s="53">
        <v>0.2</v>
      </c>
      <c r="D12" s="53"/>
      <c r="E12" s="46"/>
      <c r="F12" s="49"/>
      <c r="G12" s="62"/>
      <c r="H12" s="90"/>
    </row>
    <row r="13" spans="1:8" ht="10.5" customHeight="1" thickBot="1">
      <c r="A13" s="44"/>
      <c r="B13" s="47"/>
      <c r="C13" s="54"/>
      <c r="D13" s="54"/>
      <c r="E13" s="47"/>
      <c r="F13" s="50"/>
      <c r="G13" s="64"/>
      <c r="H13" s="91"/>
    </row>
    <row r="14" spans="1:8" ht="18.75" customHeight="1">
      <c r="A14" s="61" t="s">
        <v>8</v>
      </c>
      <c r="B14" s="45">
        <v>0.29</v>
      </c>
      <c r="C14" s="60">
        <v>0.24</v>
      </c>
      <c r="D14" s="60">
        <v>0.35</v>
      </c>
      <c r="E14" s="45">
        <v>0.21</v>
      </c>
      <c r="F14" s="51" t="s">
        <v>4</v>
      </c>
      <c r="G14" s="51" t="s">
        <v>41</v>
      </c>
      <c r="H14" s="77" t="s">
        <v>9</v>
      </c>
    </row>
    <row r="15" spans="1:8" ht="38.25" customHeight="1">
      <c r="A15" s="43"/>
      <c r="B15" s="46"/>
      <c r="C15" s="63">
        <v>0.24</v>
      </c>
      <c r="D15" s="63"/>
      <c r="E15" s="46"/>
      <c r="F15" s="62"/>
      <c r="G15" s="62"/>
      <c r="H15" s="62"/>
    </row>
    <row r="16" spans="1:8" ht="15" customHeight="1" thickBot="1">
      <c r="A16" s="44"/>
      <c r="B16" s="47"/>
      <c r="C16" s="68"/>
      <c r="D16" s="68"/>
      <c r="E16" s="47"/>
      <c r="F16" s="64"/>
      <c r="G16" s="64"/>
      <c r="H16" s="64"/>
    </row>
    <row r="17" spans="1:8" ht="12.75" customHeight="1">
      <c r="A17" s="61" t="s">
        <v>10</v>
      </c>
      <c r="B17" s="45">
        <v>0.12</v>
      </c>
      <c r="C17" s="65">
        <v>0.12</v>
      </c>
      <c r="D17" s="65">
        <v>0</v>
      </c>
      <c r="E17" s="45">
        <v>0.14</v>
      </c>
      <c r="F17" s="51" t="s">
        <v>6</v>
      </c>
      <c r="G17" s="51" t="s">
        <v>42</v>
      </c>
      <c r="H17" s="70" t="s">
        <v>22</v>
      </c>
    </row>
    <row r="18" spans="1:8" ht="14.25">
      <c r="A18" s="43"/>
      <c r="B18" s="46"/>
      <c r="C18" s="66"/>
      <c r="D18" s="66"/>
      <c r="E18" s="46"/>
      <c r="F18" s="62"/>
      <c r="G18" s="62"/>
      <c r="H18" s="71"/>
    </row>
    <row r="19" spans="1:8" ht="51.75" customHeight="1" thickBot="1">
      <c r="A19" s="44"/>
      <c r="B19" s="47"/>
      <c r="C19" s="67">
        <v>0.12</v>
      </c>
      <c r="D19" s="67"/>
      <c r="E19" s="47"/>
      <c r="F19" s="64"/>
      <c r="G19" s="64"/>
      <c r="H19" s="72"/>
    </row>
    <row r="20" spans="1:8" ht="12.75" customHeight="1">
      <c r="A20" s="61" t="s">
        <v>11</v>
      </c>
      <c r="B20" s="45">
        <v>0.05</v>
      </c>
      <c r="C20" s="60">
        <v>0.05</v>
      </c>
      <c r="D20" s="60">
        <v>0.05</v>
      </c>
      <c r="E20" s="45">
        <v>0.04</v>
      </c>
      <c r="F20" s="51" t="s">
        <v>6</v>
      </c>
      <c r="G20" s="51" t="s">
        <v>47</v>
      </c>
      <c r="H20" s="77" t="s">
        <v>12</v>
      </c>
    </row>
    <row r="21" spans="1:8" ht="14.25">
      <c r="A21" s="43"/>
      <c r="B21" s="46"/>
      <c r="C21" s="63">
        <v>0.05</v>
      </c>
      <c r="D21" s="63"/>
      <c r="E21" s="46"/>
      <c r="F21" s="62"/>
      <c r="G21" s="62"/>
      <c r="H21" s="62"/>
    </row>
    <row r="22" spans="1:8" ht="15" thickBot="1">
      <c r="A22" s="43"/>
      <c r="B22" s="46"/>
      <c r="C22" s="63"/>
      <c r="D22" s="63"/>
      <c r="E22" s="46"/>
      <c r="F22" s="62"/>
      <c r="G22" s="62"/>
      <c r="H22" s="64"/>
    </row>
    <row r="23" spans="1:8" ht="12.75" customHeight="1">
      <c r="A23" s="55" t="s">
        <v>13</v>
      </c>
      <c r="B23" s="58">
        <f>SUM(B8:B22)</f>
        <v>1.07</v>
      </c>
      <c r="C23" s="60">
        <v>1.02</v>
      </c>
      <c r="D23" s="60"/>
      <c r="E23" s="58">
        <f>SUM(E8:E22)</f>
        <v>1.03</v>
      </c>
      <c r="F23" s="59"/>
      <c r="G23" s="59"/>
      <c r="H23" s="78"/>
    </row>
    <row r="24" spans="1:8" ht="12.75" customHeight="1">
      <c r="A24" s="56"/>
      <c r="B24" s="46"/>
      <c r="C24" s="53">
        <v>1.02</v>
      </c>
      <c r="D24" s="53"/>
      <c r="E24" s="46"/>
      <c r="F24" s="49"/>
      <c r="G24" s="49"/>
      <c r="H24" s="79"/>
    </row>
    <row r="25" spans="1:8" ht="13.5" customHeight="1" thickBot="1">
      <c r="A25" s="57"/>
      <c r="B25" s="47"/>
      <c r="C25" s="53"/>
      <c r="D25" s="53"/>
      <c r="E25" s="47"/>
      <c r="F25" s="50"/>
      <c r="G25" s="50"/>
      <c r="H25" s="80"/>
    </row>
    <row r="26" spans="1:8" ht="12.75" customHeight="1">
      <c r="A26" s="42" t="s">
        <v>14</v>
      </c>
      <c r="B26" s="45">
        <v>0.22</v>
      </c>
      <c r="C26" s="52">
        <v>0.18</v>
      </c>
      <c r="D26" s="52">
        <v>0.19</v>
      </c>
      <c r="E26" s="45">
        <v>0.2</v>
      </c>
      <c r="F26" s="48" t="s">
        <v>4</v>
      </c>
      <c r="G26" s="51" t="s">
        <v>26</v>
      </c>
      <c r="H26" s="86" t="s">
        <v>23</v>
      </c>
    </row>
    <row r="27" spans="1:8" ht="14.25">
      <c r="A27" s="43"/>
      <c r="B27" s="46"/>
      <c r="C27" s="53">
        <v>0.18</v>
      </c>
      <c r="D27" s="53"/>
      <c r="E27" s="46"/>
      <c r="F27" s="49"/>
      <c r="G27" s="49"/>
      <c r="H27" s="87"/>
    </row>
    <row r="28" spans="1:8" ht="15" thickBot="1">
      <c r="A28" s="44"/>
      <c r="B28" s="47"/>
      <c r="C28" s="54"/>
      <c r="D28" s="54"/>
      <c r="E28" s="47"/>
      <c r="F28" s="50"/>
      <c r="G28" s="50"/>
      <c r="H28" s="88"/>
    </row>
    <row r="29" spans="1:8" ht="15" thickBot="1">
      <c r="A29" s="92" t="s">
        <v>30</v>
      </c>
      <c r="B29" s="95">
        <v>0.0028</v>
      </c>
      <c r="C29" s="34"/>
      <c r="D29" s="34"/>
      <c r="E29" s="45"/>
      <c r="F29" s="45"/>
      <c r="G29" s="45"/>
      <c r="H29" s="45"/>
    </row>
    <row r="30" spans="1:8" ht="14.25">
      <c r="A30" s="93"/>
      <c r="B30" s="96"/>
      <c r="E30" s="46"/>
      <c r="F30" s="46"/>
      <c r="G30" s="46"/>
      <c r="H30" s="46"/>
    </row>
    <row r="31" spans="1:8" ht="15" thickBot="1">
      <c r="A31" s="94"/>
      <c r="B31" s="97"/>
      <c r="E31" s="47"/>
      <c r="F31" s="47"/>
      <c r="G31" s="47"/>
      <c r="H31" s="47"/>
    </row>
    <row r="32" spans="1:7" ht="20.25">
      <c r="A32" s="5"/>
      <c r="B32" s="6"/>
      <c r="C32" s="6"/>
      <c r="D32" s="6"/>
      <c r="E32" s="6"/>
      <c r="F32" s="6"/>
      <c r="G32" s="6"/>
    </row>
    <row r="33" s="38" customFormat="1" ht="15">
      <c r="A33" s="37" t="s">
        <v>39</v>
      </c>
    </row>
    <row r="34" s="38" customFormat="1" ht="15">
      <c r="A34" s="37" t="s">
        <v>44</v>
      </c>
    </row>
    <row r="35" s="38" customFormat="1" ht="15">
      <c r="A35" s="37" t="s">
        <v>46</v>
      </c>
    </row>
    <row r="36" s="38" customFormat="1" ht="15">
      <c r="A36" s="37" t="s">
        <v>43</v>
      </c>
    </row>
    <row r="37" s="38" customFormat="1" ht="15">
      <c r="A37" s="37" t="s">
        <v>45</v>
      </c>
    </row>
  </sheetData>
  <sheetProtection/>
  <mergeCells count="130">
    <mergeCell ref="H29:H31"/>
    <mergeCell ref="IF1:II1"/>
    <mergeCell ref="IJ1:IM1"/>
    <mergeCell ref="IN1:IQ1"/>
    <mergeCell ref="IR1:IU1"/>
    <mergeCell ref="A29:A31"/>
    <mergeCell ref="B29:B31"/>
    <mergeCell ref="E29:E31"/>
    <mergeCell ref="F29:F31"/>
    <mergeCell ref="G29:G31"/>
    <mergeCell ref="HT1:HW1"/>
    <mergeCell ref="HX1:IA1"/>
    <mergeCell ref="FL1:FO1"/>
    <mergeCell ref="FP1:FS1"/>
    <mergeCell ref="FT1:FW1"/>
    <mergeCell ref="FX1:GA1"/>
    <mergeCell ref="GB1:GE1"/>
    <mergeCell ref="GF1:GI1"/>
    <mergeCell ref="IB1:IE1"/>
    <mergeCell ref="GJ1:GM1"/>
    <mergeCell ref="GN1:GQ1"/>
    <mergeCell ref="GR1:GU1"/>
    <mergeCell ref="GV1:GY1"/>
    <mergeCell ref="GZ1:HC1"/>
    <mergeCell ref="HD1:HG1"/>
    <mergeCell ref="HH1:HK1"/>
    <mergeCell ref="HL1:HO1"/>
    <mergeCell ref="HP1:HS1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DH1:DK1"/>
    <mergeCell ref="DL1:DO1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  <mergeCell ref="P1:S1"/>
    <mergeCell ref="T1:W1"/>
    <mergeCell ref="H5:H7"/>
    <mergeCell ref="H26:H28"/>
    <mergeCell ref="D8:D10"/>
    <mergeCell ref="D11:D13"/>
    <mergeCell ref="D14:D16"/>
    <mergeCell ref="D17:D19"/>
    <mergeCell ref="D20:D22"/>
    <mergeCell ref="H11:H13"/>
    <mergeCell ref="H14:H16"/>
    <mergeCell ref="H17:H19"/>
    <mergeCell ref="H20:H22"/>
    <mergeCell ref="H23:H25"/>
    <mergeCell ref="L1:O1"/>
    <mergeCell ref="A3:H3"/>
    <mergeCell ref="A5:A7"/>
    <mergeCell ref="B5:B7"/>
    <mergeCell ref="F5:F7"/>
    <mergeCell ref="G5:G7"/>
    <mergeCell ref="H8:H10"/>
    <mergeCell ref="A8:A10"/>
    <mergeCell ref="B8:B10"/>
    <mergeCell ref="F8:F10"/>
    <mergeCell ref="G8:G10"/>
    <mergeCell ref="C8:C10"/>
    <mergeCell ref="E8:E10"/>
    <mergeCell ref="A11:A13"/>
    <mergeCell ref="B11:B13"/>
    <mergeCell ref="F11:F13"/>
    <mergeCell ref="G11:G13"/>
    <mergeCell ref="C11:C13"/>
    <mergeCell ref="E11:E13"/>
    <mergeCell ref="A14:A16"/>
    <mergeCell ref="B14:B16"/>
    <mergeCell ref="F14:F16"/>
    <mergeCell ref="G14:G16"/>
    <mergeCell ref="C14:C16"/>
    <mergeCell ref="E14:E16"/>
    <mergeCell ref="E20:E22"/>
    <mergeCell ref="A17:A19"/>
    <mergeCell ref="B17:B19"/>
    <mergeCell ref="F17:F19"/>
    <mergeCell ref="G17:G19"/>
    <mergeCell ref="C17:C19"/>
    <mergeCell ref="E17:E19"/>
    <mergeCell ref="F23:F25"/>
    <mergeCell ref="G23:G25"/>
    <mergeCell ref="C23:C25"/>
    <mergeCell ref="E23:E25"/>
    <mergeCell ref="D23:D25"/>
    <mergeCell ref="A20:A22"/>
    <mergeCell ref="B20:B22"/>
    <mergeCell ref="F20:F22"/>
    <mergeCell ref="G20:G22"/>
    <mergeCell ref="C20:C22"/>
    <mergeCell ref="E5:E7"/>
    <mergeCell ref="A26:A28"/>
    <mergeCell ref="B26:B28"/>
    <mergeCell ref="F26:F28"/>
    <mergeCell ref="G26:G28"/>
    <mergeCell ref="C26:C28"/>
    <mergeCell ref="E26:E28"/>
    <mergeCell ref="D26:D28"/>
    <mergeCell ref="A23:A25"/>
    <mergeCell ref="B23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rightToLeft="1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85.28125" style="9" customWidth="1"/>
    <col min="2" max="2" width="46.421875" style="9" customWidth="1"/>
    <col min="3" max="16384" width="9.00390625" style="9" customWidth="1"/>
  </cols>
  <sheetData>
    <row r="1" spans="1:5" ht="26.25">
      <c r="A1" s="81" t="s">
        <v>15</v>
      </c>
      <c r="B1" s="81"/>
      <c r="C1" s="81"/>
      <c r="D1" s="81"/>
      <c r="E1" s="8"/>
    </row>
    <row r="3" spans="1:9" ht="26.25">
      <c r="A3" s="98" t="s">
        <v>28</v>
      </c>
      <c r="B3" s="98"/>
      <c r="C3" s="98"/>
      <c r="D3" s="98"/>
      <c r="E3" s="98"/>
      <c r="F3" s="98"/>
      <c r="G3" s="98"/>
      <c r="H3" s="98"/>
      <c r="I3" s="98"/>
    </row>
    <row r="4" spans="1:5" ht="21" thickBot="1">
      <c r="A4" s="11"/>
      <c r="B4" s="10"/>
      <c r="C4" s="12"/>
      <c r="D4" s="12"/>
      <c r="E4" s="13"/>
    </row>
    <row r="5" spans="1:2" ht="53.25" customHeight="1" thickBot="1" thickTop="1">
      <c r="A5" s="30" t="s">
        <v>16</v>
      </c>
      <c r="B5" s="30" t="s">
        <v>17</v>
      </c>
    </row>
    <row r="6" spans="1:4" ht="337.5" customHeight="1" thickBot="1" thickTop="1">
      <c r="A6" s="31" t="s">
        <v>18</v>
      </c>
      <c r="B6" s="32" t="s">
        <v>34</v>
      </c>
      <c r="C6" s="14"/>
      <c r="D6" s="15"/>
    </row>
    <row r="7" spans="1:4" ht="20.25" thickTop="1">
      <c r="A7" s="99" t="s">
        <v>30</v>
      </c>
      <c r="B7" s="102">
        <v>0.001</v>
      </c>
      <c r="C7" s="14"/>
      <c r="D7" s="15"/>
    </row>
    <row r="8" spans="1:4" ht="19.5">
      <c r="A8" s="100"/>
      <c r="B8" s="103"/>
      <c r="C8" s="14"/>
      <c r="D8" s="15"/>
    </row>
    <row r="9" spans="1:4" ht="20.25" thickBot="1">
      <c r="A9" s="101"/>
      <c r="B9" s="104"/>
      <c r="C9" s="14"/>
      <c r="D9" s="15"/>
    </row>
    <row r="10" spans="1:4" ht="19.5">
      <c r="A10" s="5"/>
      <c r="C10" s="14"/>
      <c r="D10" s="15"/>
    </row>
    <row r="11" spans="1:4" ht="19.5">
      <c r="A11" s="5"/>
      <c r="C11" s="14"/>
      <c r="D11" s="15"/>
    </row>
    <row r="12" spans="1:4" ht="19.5">
      <c r="A12" s="5"/>
      <c r="C12" s="14"/>
      <c r="D12" s="15"/>
    </row>
    <row r="13" spans="1:4" ht="19.5">
      <c r="A13" s="5"/>
      <c r="C13" s="14"/>
      <c r="D13" s="15"/>
    </row>
    <row r="14" spans="1:4" ht="19.5">
      <c r="A14" s="7"/>
      <c r="C14" s="14"/>
      <c r="D14" s="15"/>
    </row>
    <row r="15" ht="18">
      <c r="A15" s="5"/>
    </row>
    <row r="16" ht="18">
      <c r="A16" s="16"/>
    </row>
    <row r="17" spans="1:3" ht="19.5">
      <c r="A17" s="17"/>
      <c r="C17" s="14"/>
    </row>
    <row r="18" spans="1:3" ht="51" customHeight="1">
      <c r="A18" s="18"/>
      <c r="C18" s="14"/>
    </row>
  </sheetData>
  <sheetProtection/>
  <mergeCells count="4">
    <mergeCell ref="A3:I3"/>
    <mergeCell ref="A1:D1"/>
    <mergeCell ref="A7:A9"/>
    <mergeCell ref="B7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rightToLeft="1" zoomScalePageLayoutView="0" workbookViewId="0" topLeftCell="A1">
      <selection activeCell="A1" sqref="A1:D1"/>
    </sheetView>
  </sheetViews>
  <sheetFormatPr defaultColWidth="9.140625" defaultRowHeight="15"/>
  <cols>
    <col min="1" max="1" width="5.57421875" style="9" customWidth="1"/>
    <col min="2" max="2" width="27.28125" style="9" customWidth="1"/>
    <col min="3" max="3" width="39.57421875" style="9" customWidth="1"/>
    <col min="4" max="4" width="50.421875" style="9" customWidth="1"/>
    <col min="5" max="16384" width="9.00390625" style="9" customWidth="1"/>
  </cols>
  <sheetData>
    <row r="1" spans="1:4" ht="20.25" customHeight="1">
      <c r="A1" s="81" t="s">
        <v>15</v>
      </c>
      <c r="B1" s="81"/>
      <c r="C1" s="81"/>
      <c r="D1" s="81"/>
    </row>
    <row r="2" spans="1:4" ht="20.25" customHeight="1">
      <c r="A2" s="108"/>
      <c r="B2" s="108"/>
      <c r="C2" s="108"/>
      <c r="D2" s="108"/>
    </row>
    <row r="3" spans="1:9" ht="20.25" customHeight="1">
      <c r="A3" s="98" t="s">
        <v>32</v>
      </c>
      <c r="B3" s="98"/>
      <c r="C3" s="98"/>
      <c r="D3" s="98"/>
      <c r="E3" s="98"/>
      <c r="F3" s="98"/>
      <c r="G3" s="98"/>
      <c r="H3" s="98"/>
      <c r="I3" s="98"/>
    </row>
    <row r="4" spans="1:3" ht="16.5" customHeight="1" thickBot="1">
      <c r="A4" s="19"/>
      <c r="B4" s="19"/>
      <c r="C4" s="20"/>
    </row>
    <row r="5" spans="1:4" ht="53.25" customHeight="1" thickTop="1">
      <c r="A5" s="109" t="s">
        <v>16</v>
      </c>
      <c r="B5" s="110"/>
      <c r="C5" s="111"/>
      <c r="D5" s="33" t="s">
        <v>1</v>
      </c>
    </row>
    <row r="6" spans="1:4" ht="12.75" customHeight="1">
      <c r="A6" s="112" t="s">
        <v>19</v>
      </c>
      <c r="B6" s="113"/>
      <c r="C6" s="114"/>
      <c r="D6" s="118" t="s">
        <v>24</v>
      </c>
    </row>
    <row r="7" spans="1:4" ht="12.75" customHeight="1">
      <c r="A7" s="115"/>
      <c r="B7" s="116"/>
      <c r="C7" s="117"/>
      <c r="D7" s="119"/>
    </row>
    <row r="8" spans="1:4" ht="9.75" customHeight="1">
      <c r="A8" s="115"/>
      <c r="B8" s="116"/>
      <c r="C8" s="117"/>
      <c r="D8" s="119"/>
    </row>
    <row r="9" spans="1:4" ht="12.75" customHeight="1">
      <c r="A9" s="115"/>
      <c r="B9" s="116"/>
      <c r="C9" s="117"/>
      <c r="D9" s="119"/>
    </row>
    <row r="10" spans="1:4" ht="51" customHeight="1">
      <c r="A10" s="115"/>
      <c r="B10" s="116"/>
      <c r="C10" s="117"/>
      <c r="D10" s="119"/>
    </row>
    <row r="11" spans="1:4" ht="75.75" customHeight="1">
      <c r="A11" s="115"/>
      <c r="B11" s="116"/>
      <c r="C11" s="117"/>
      <c r="D11" s="119"/>
    </row>
    <row r="12" spans="1:6" ht="44.25" customHeight="1">
      <c r="A12" s="105" t="s">
        <v>31</v>
      </c>
      <c r="B12" s="106"/>
      <c r="C12" s="107"/>
      <c r="D12" s="35">
        <v>0.0012</v>
      </c>
      <c r="E12" s="36"/>
      <c r="F12" s="36"/>
    </row>
    <row r="13" ht="18" customHeight="1"/>
    <row r="14" ht="18" customHeight="1"/>
    <row r="15" spans="1:3" ht="18" customHeight="1">
      <c r="A15" s="22"/>
      <c r="B15" s="21"/>
      <c r="C15" s="21"/>
    </row>
    <row r="16" spans="1:2" ht="18">
      <c r="A16" s="22"/>
      <c r="B16" s="23"/>
    </row>
    <row r="17" spans="1:2" ht="18">
      <c r="A17" s="22"/>
      <c r="B17" s="23"/>
    </row>
    <row r="18" spans="1:2" ht="18">
      <c r="A18" s="22"/>
      <c r="B18" s="23"/>
    </row>
    <row r="19" spans="1:2" ht="18">
      <c r="A19" s="22"/>
      <c r="B19" s="23"/>
    </row>
    <row r="20" spans="1:2" ht="18.75">
      <c r="A20" s="24"/>
      <c r="B20" s="23"/>
    </row>
  </sheetData>
  <sheetProtection/>
  <mergeCells count="7">
    <mergeCell ref="A12:C12"/>
    <mergeCell ref="A3:I3"/>
    <mergeCell ref="A1:D1"/>
    <mergeCell ref="A2:D2"/>
    <mergeCell ref="A5:C5"/>
    <mergeCell ref="A6:C11"/>
    <mergeCell ref="D6:D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Q19" sqref="Q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Roi Ben Ari</dc:creator>
  <cp:keywords/>
  <dc:description/>
  <cp:lastModifiedBy>Tamar Menashe</cp:lastModifiedBy>
  <dcterms:created xsi:type="dcterms:W3CDTF">2022-08-04T06:50:22Z</dcterms:created>
  <dcterms:modified xsi:type="dcterms:W3CDTF">2023-07-21T07:55:00Z</dcterms:modified>
  <cp:category/>
  <cp:version/>
  <cp:contentType/>
  <cp:contentStatus/>
</cp:coreProperties>
</file>