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<sst xmlns="http://schemas.openxmlformats.org/spreadsheetml/2006/main" count="3235" uniqueCount="664">
  <si>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</si>
  <si>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</si>
  <si>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</si>
  <si>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</si>
  <si>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</si>
  <si>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</si>
  <si>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</si>
  <si>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</si>
  <si>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</si>
  <si>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</si>
  <si>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</si>
  <si>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</si>
  <si>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</si>
  <si>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</si>
  <si>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</si>
  <si>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</si>
  <si>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</si>
  <si>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</si>
  <si>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</si>
  <si>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</si>
  <si>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</si>
  <si>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</si>
  <si>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</si>
  <si>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</si>
  <si>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</si>
  <si>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</si>
  <si>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</si>
  <si>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</si>
  <si>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</si>
  <si>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</si>
  <si>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</si>
  <si>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</si>
  <si>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</si>
  <si>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</si>
  <si>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</si>
  <si>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</si>
  <si>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</si>
  <si>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</si>
  <si>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</si>
  <si>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</si>
  <si>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</si>
  <si>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</si>
  <si>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</si>
  <si>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</si>
  <si>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</si>
  <si>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</si>
  <si>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</si>
  <si>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</si>
  <si>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</si>
  <si>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</si>
  <si>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</si>
  <si>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</si>
  <si>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</si>
  <si>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</si>
  <si>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</si>
  <si>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</si>
  <si>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</si>
  <si>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</si>
  <si>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</si>
  <si>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</si>
  <si>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</si>
  <si>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</si>
  <si>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</si>
  <si>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</si>
  <si>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</si>
  <si>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</si>
  <si>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</si>
  <si>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</si>
  <si>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</si>
  <si>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</si>
  <si>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</si>
  <si>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</si>
  <si>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</si>
  <si>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</si>
  <si>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</si>
  <si>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</si>
  <si>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</si>
  <si>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</si>
  <si>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</si>
  <si>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</si>
  <si>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</si>
  <si>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</si>
  <si>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</si>
  <si>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</si>
  <si>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</si>
  <si>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</si>
  <si>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</si>
  <si>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</si>
  <si>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</si>
  <si>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</si>
  <si>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</si>
  <si>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</si>
  <si>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</si>
  <si>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</si>
  <si>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</si>
  <si>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</si>
  <si>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</si>
  <si>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</si>
  <si>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</si>
  <si>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</si>
  <si>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</si>
  <si>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</si>
  <si>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</si>
  <si>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</si>
  <si>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</si>
  <si>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</si>
  <si>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</si>
  <si>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</si>
  <si>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</si>
  <si>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</si>
  <si>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</si>
  <si>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</si>
  <si>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</si>
  <si>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</si>
  <si>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</si>
  <si>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</si>
  <si>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</si>
  <si>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</si>
  <si>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</si>
  <si>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</si>
  <si>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</si>
  <si>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</si>
  <si>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</si>
  <si>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</si>
  <si>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</si>
  <si>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</si>
  <si>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</si>
  <si>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</si>
  <si>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</si>
  <si>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</si>
  <si>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</si>
  <si>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</si>
  <si>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</si>
  <si>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</si>
  <si>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</si>
  <si>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</si>
  <si>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</si>
  <si>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</si>
  <si>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</si>
  <si>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</si>
  <si>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</si>
  <si>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</si>
  <si>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</si>
  <si>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</si>
  <si>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</si>
  <si>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</si>
  <si>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</si>
  <si>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</si>
  <si>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</si>
  <si>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</si>
  <si>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</si>
  <si>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</si>
  <si>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</si>
  <si>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</si>
  <si>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</si>
  <si>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</si>
  <si>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</si>
  <si>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</si>
  <si>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</si>
  <si>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</si>
  <si>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</si>
  <si>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</si>
  <si>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</si>
  <si>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</si>
  <si>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</si>
  <si>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</si>
  <si>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</si>
  <si>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</si>
  <si>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</si>
  <si>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</si>
  <si>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</si>
  <si>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</si>
  <si>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</si>
  <si>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</si>
  <si>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</si>
  <si>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</si>
  <si>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</si>
  <si>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</si>
  <si>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</si>
  <si>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</si>
  <si>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</si>
  <si>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</si>
  <si>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</si>
  <si>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</si>
  <si>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</si>
  <si>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</si>
  <si>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</si>
  <si>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</si>
  <si>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</si>
  <si>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</si>
  <si>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</si>
  <si>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</si>
  <si>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</si>
  <si>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</si>
  <si>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השתל' הנד' וטכ' - מנייתי</t>
  </si>
  <si>
    <t>1318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</si>
  <si>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</si>
  <si>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</si>
  <si>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</si>
  <si>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</si>
  <si>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</si>
  <si>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</si>
  <si>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</si>
  <si>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</si>
  <si>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</si>
  <si>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</si>
  <si>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</si>
  <si>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</si>
  <si>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</si>
  <si>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</si>
  <si>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</si>
  <si>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</si>
  <si>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</si>
  <si>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</si>
  <si>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</si>
  <si>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</si>
  <si>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</si>
  <si>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</si>
  <si>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</si>
  <si>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</si>
  <si>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</si>
  <si>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</si>
  <si>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</si>
  <si>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</si>
  <si>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</si>
  <si>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</si>
  <si>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</si>
  <si>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</si>
  <si>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</si>
  <si>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</si>
  <si>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</si>
  <si>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</si>
  <si>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</si>
  <si>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</si>
  <si>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</si>
  <si>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בזן- בתי זקוק לנפט בע"מ</t>
  </si>
  <si>
    <t>2590248</t>
  </si>
  <si>
    <t>520036658</t>
  </si>
  <si>
    <t>אנרגיה</t>
  </si>
  <si>
    <t>פז נפט- פז חברת הנפט בע"מ</t>
  </si>
  <si>
    <t>1100007</t>
  </si>
  <si>
    <t>510216054</t>
  </si>
  <si>
    <t>הראל השקעות- הראל השקעות בביטוח ושרותים פיננסים בע"מ</t>
  </si>
  <si>
    <t>585018</t>
  </si>
  <si>
    <t>520033986</t>
  </si>
  <si>
    <t>ביטוח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</si>
  <si>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</si>
  <si>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</si>
  <si>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</si>
  <si>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</si>
  <si>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</si>
  <si>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</si>
  <si>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</si>
  <si>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</si>
  <si>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</si>
  <si>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</si>
  <si>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</si>
  <si>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</si>
  <si>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</si>
  <si>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</si>
  <si>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</si>
  <si>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</si>
  <si>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</si>
  <si>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</si>
  <si>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520028010</t>
  </si>
  <si>
    <t>השקעה ואחזקות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</si>
  <si>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</si>
  <si>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</si>
  <si>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</si>
  <si>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</si>
  <si>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</si>
  <si>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</si>
  <si>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חיפושי נפט וגז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</si>
  <si>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</si>
  <si>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</si>
  <si>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</si>
  <si>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</si>
  <si>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</si>
  <si>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</si>
  <si>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</si>
  <si>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</si>
  <si>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</si>
  <si>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כימיה, גומי ופלסטיק</t>
  </si>
  <si>
    <t>כיל- כימיקלים לישראל בע"מ</t>
  </si>
  <si>
    <t>281014</t>
  </si>
  <si>
    <t>520027830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</si>
  <si>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</si>
  <si>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</si>
  <si>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</si>
  <si>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</si>
  <si>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</si>
  <si>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</si>
  <si>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מזון</t>
  </si>
  <si>
    <t>שטראוס- שטראוס גרופ בע"מ</t>
  </si>
  <si>
    <t>746016</t>
  </si>
  <si>
    <t>520003781</t>
  </si>
  <si>
    <t>פתאל החזקות- פתאל החזקות (1998) בע"מ</t>
  </si>
  <si>
    <t>1143429</t>
  </si>
  <si>
    <t>512607888</t>
  </si>
  <si>
    <t>מלונאות ותיירות</t>
  </si>
  <si>
    <t>שופרסל- שופרסל בע"מ</t>
  </si>
  <si>
    <t>777037</t>
  </si>
  <si>
    <t>520022732</t>
  </si>
  <si>
    <t>מסחר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</si>
  <si>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</si>
  <si>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</si>
  <si>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</si>
  <si>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</si>
  <si>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</si>
  <si>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</si>
  <si>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511659401</t>
  </si>
  <si>
    <t>נדל"ן ובינוי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</si>
  <si>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</si>
  <si>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</si>
  <si>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</si>
  <si>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</si>
  <si>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</si>
  <si>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</si>
  <si>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גזית גלוב- גזית-גלוב בע"מ</t>
  </si>
  <si>
    <t>126011</t>
  </si>
  <si>
    <t>520033234</t>
  </si>
  <si>
    <t>מליסרון- מליסרון בע"מ</t>
  </si>
  <si>
    <t>323014</t>
  </si>
  <si>
    <t>520037789</t>
  </si>
  <si>
    <t>עזריאלי קבוצה- קבוצת עזריאלי בע"מ</t>
  </si>
  <si>
    <t>1119478</t>
  </si>
  <si>
    <t>510960719</t>
  </si>
  <si>
    <t>בזק- בזק החברה הישראלית לתקשורת בע"מ</t>
  </si>
  <si>
    <t>230011</t>
  </si>
  <si>
    <t>520031931</t>
  </si>
  <si>
    <t>סה"כ תל אביב 90</t>
  </si>
  <si>
    <t>כלל עסקי ביטוח- כלל החזקות עסקי ביטוח בע"מ</t>
  </si>
  <si>
    <t>224014</t>
  </si>
  <si>
    <t>520036120</t>
  </si>
  <si>
    <t>אלקטרה- אלקטרה בע"מ</t>
  </si>
  <si>
    <t>739037</t>
  </si>
  <si>
    <t>520028911</t>
  </si>
  <si>
    <t>אנרג'יקס- אנרג'יקס-אנרגיות מתחדשות בע"מ</t>
  </si>
  <si>
    <t>1123355</t>
  </si>
  <si>
    <t>513901371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</si>
  <si>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</si>
  <si>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</si>
  <si>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</si>
  <si>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</si>
  <si>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</si>
  <si>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</si>
  <si>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</si>
  <si>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</si>
  <si>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</si>
  <si>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</si>
  <si>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</si>
  <si>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</si>
  <si>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</si>
  <si>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</si>
  <si>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</si>
  <si>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</si>
  <si>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</si>
  <si>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</si>
  <si>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</si>
  <si>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</si>
  <si>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</si>
  <si>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</si>
  <si>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</si>
  <si>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</si>
  <si>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</si>
  <si>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</si>
  <si>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</si>
  <si>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רמי לוי- רשת חנויות רמי לוי שיווק השיקמה 2006 בע"מ</t>
  </si>
  <si>
    <t>1104249</t>
  </si>
  <si>
    <t>513770669</t>
  </si>
  <si>
    <t>המלט- המ-לט (ישראל-קנדה) בע"מ</t>
  </si>
  <si>
    <t>1080324</t>
  </si>
  <si>
    <t>520041575</t>
  </si>
  <si>
    <t>אפריקה נכסים- אפי נכסים בע"מ</t>
  </si>
  <si>
    <t>1091354</t>
  </si>
  <si>
    <t>510560188</t>
  </si>
  <si>
    <t>ביג- ביג מרכזי קניות בע"מ</t>
  </si>
  <si>
    <t>1097260</t>
  </si>
  <si>
    <t>513623314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</si>
  <si>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</si>
  <si>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</si>
  <si>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</si>
  <si>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</si>
  <si>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</si>
  <si>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520025438</t>
  </si>
  <si>
    <t>מבני תעשיה- מבני תעשיה בע"מ</t>
  </si>
  <si>
    <t>226019</t>
  </si>
  <si>
    <t>520024126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</si>
  <si>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</si>
  <si>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</si>
  <si>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</si>
  <si>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</si>
  <si>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</si>
  <si>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</si>
  <si>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נייר חדרה- נייר חדרה בע"מ</t>
  </si>
  <si>
    <t>632018</t>
  </si>
  <si>
    <t>520018383</t>
  </si>
  <si>
    <t>עץ, נייר ודפוס</t>
  </si>
  <si>
    <t>פרטנר- חברת פרטנר תקשורת בע"מ</t>
  </si>
  <si>
    <t>1083484</t>
  </si>
  <si>
    <t>520044314</t>
  </si>
  <si>
    <t>סלקום- סלקום ישראל בע"מ</t>
  </si>
  <si>
    <t>1101534</t>
  </si>
  <si>
    <t>511930125</t>
  </si>
  <si>
    <t>סה"כ מניות היתר</t>
  </si>
  <si>
    <t>אגוד- בנק אגוד לישראל בע"מ</t>
  </si>
  <si>
    <t>722314</t>
  </si>
  <si>
    <t>520018649</t>
  </si>
  <si>
    <t>ערד- ערד השקעות ופתוח תעשיה בע"מ</t>
  </si>
  <si>
    <t>731018</t>
  </si>
  <si>
    <t>520025198</t>
  </si>
  <si>
    <t>מהדרין- מהדרין בע"מ</t>
  </si>
  <si>
    <t>686014</t>
  </si>
  <si>
    <t>520018482</t>
  </si>
  <si>
    <t>אל על- אל על נתיבי אויר לישראל בע"מ</t>
  </si>
  <si>
    <t>1087824</t>
  </si>
  <si>
    <t>520017146</t>
  </si>
  <si>
    <t>סה"כ call 001 אופציות</t>
  </si>
  <si>
    <t>GAMIDA CELL LTD- GAMIDA CELL LTD</t>
  </si>
  <si>
    <t>IL0011552663</t>
  </si>
  <si>
    <t>NYSE</t>
  </si>
  <si>
    <t>בלומברג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</si>
  <si>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</si>
  <si>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</si>
  <si>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</si>
  <si>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</si>
  <si>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</si>
  <si>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</si>
  <si>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</si>
  <si>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</si>
  <si>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WIX.COM LTD- Wix.com Ltd</t>
  </si>
  <si>
    <t>IL0011301780</t>
  </si>
  <si>
    <t>513881177</t>
  </si>
  <si>
    <t>Software &amp; Services</t>
  </si>
  <si>
    <t>MELLANOX TECHNOLOGIES LTD- MELLANOX TECHNO</t>
  </si>
  <si>
    <t>IL0011017329</t>
  </si>
  <si>
    <t>512763285</t>
  </si>
  <si>
    <t>Telecommunication Services</t>
  </si>
  <si>
    <t>FORD MOTOR COMPANY- FORD</t>
  </si>
  <si>
    <t>US3453708600</t>
  </si>
  <si>
    <t>5284</t>
  </si>
  <si>
    <t>Consumer Durables &amp; Apparel</t>
  </si>
  <si>
    <t>JEFFERIES FINAN- JEFFERIES FINAN</t>
  </si>
  <si>
    <t>US47233W1099</t>
  </si>
  <si>
    <t>30250</t>
  </si>
  <si>
    <t>Diversified Financials</t>
  </si>
  <si>
    <t>VISA INC- VISA INC</t>
  </si>
  <si>
    <t>US92826C8394</t>
  </si>
  <si>
    <t>28793</t>
  </si>
  <si>
    <t>SOLAREDGE TECHNOLOGIES INC- SOLAREGE TECHNOLOGIES INC</t>
  </si>
  <si>
    <t>US83417M1045</t>
  </si>
  <si>
    <t>29956</t>
  </si>
  <si>
    <t>Energy</t>
  </si>
  <si>
    <t>OPKO HEALTH INC- Opko Health Inc</t>
  </si>
  <si>
    <t>US68375N1037</t>
  </si>
  <si>
    <t>Health Care Equipment &amp; Services</t>
  </si>
  <si>
    <t>GILEAD- Gilead Sciences Inc</t>
  </si>
  <si>
    <t>US3755581036</t>
  </si>
  <si>
    <t>28189</t>
  </si>
  <si>
    <t>FEDEX CORP(דיבידנד לקבל)- FEDEX CORPORATION</t>
  </si>
  <si>
    <t>US31428X1063</t>
  </si>
  <si>
    <t>29597</t>
  </si>
  <si>
    <t>Materials</t>
  </si>
  <si>
    <t>MOSAIC CO/THE- MOSAIC CO/THE</t>
  </si>
  <si>
    <t>US61945C1036</t>
  </si>
  <si>
    <t>28622</t>
  </si>
  <si>
    <t>Pluristem Therapeutics Inc- Pluristem Therapeutics Inc</t>
  </si>
  <si>
    <t>US72940R1023</t>
  </si>
  <si>
    <t>30008</t>
  </si>
  <si>
    <t>MYLAN NV- מיילן אן.וי</t>
  </si>
  <si>
    <t>NL0011031208</t>
  </si>
  <si>
    <t>1655</t>
  </si>
  <si>
    <t>ALIBABA GROUP HOLDING - SP ADR- ALIBABA GROUP HOLDING LTD</t>
  </si>
  <si>
    <t>US01609W102</t>
  </si>
  <si>
    <t>29574</t>
  </si>
  <si>
    <t>Retailing</t>
  </si>
  <si>
    <t>FACEBOOK- FACEBOOK</t>
  </si>
  <si>
    <t>US30303M1027</t>
  </si>
  <si>
    <t>29184</t>
  </si>
  <si>
    <t>סיסקו סיסטם- Cisco Systems Inc</t>
  </si>
  <si>
    <t>US17275R1023</t>
  </si>
  <si>
    <t>5268</t>
  </si>
  <si>
    <t>Technology Hardware &amp; Equipment</t>
  </si>
  <si>
    <t>MICROSOFT- Microsoft Corp</t>
  </si>
  <si>
    <t>US5949181045</t>
  </si>
  <si>
    <t>5240</t>
  </si>
  <si>
    <t>פסג.תא 125- פסגות קרנות נאמנות בע"מ</t>
  </si>
  <si>
    <t>1148808</t>
  </si>
  <si>
    <t>513765339</t>
  </si>
  <si>
    <t>מניות</t>
  </si>
  <si>
    <t>קסם.תא 125- קסם קרנות נאמנות בע"מ</t>
  </si>
  <si>
    <t>1146356</t>
  </si>
  <si>
    <t>510938608</t>
  </si>
  <si>
    <t>הראל סל A4 MSCI AC WORLD מנוטרלות דולר- הראל קרנות נאמנות בע"מ</t>
  </si>
  <si>
    <t>1150200</t>
  </si>
  <si>
    <t>511776783</t>
  </si>
  <si>
    <t>קסם MSCI AC WORLD מנוטרלות דולר- קסם קרנות נאמנות בע"מ</t>
  </si>
  <si>
    <t>1147362</t>
  </si>
  <si>
    <t>תכלית סל RUSSELL 2000 מנוטרלות מטח- תכלית מדדים ניהול קרנות נאמנות בע"מ</t>
  </si>
  <si>
    <t>1145234</t>
  </si>
  <si>
    <t>513534974</t>
  </si>
  <si>
    <t>סה"כ short</t>
  </si>
  <si>
    <t>Consumer Staples Select Sect- Consumer Staples Select Sector</t>
  </si>
  <si>
    <t>US81369Y3080</t>
  </si>
  <si>
    <t>5422</t>
  </si>
  <si>
    <t>Financial Select Sector SPDR- Financial Select Sector SPDR F</t>
  </si>
  <si>
    <t>US81369Y6059</t>
  </si>
  <si>
    <t>5037</t>
  </si>
  <si>
    <t>First Trust Cloud Computing ET- First Trust Cloud Computing ET</t>
  </si>
  <si>
    <t>US33734X1928</t>
  </si>
  <si>
    <t>FIRST TRUST NASDQ 100 TECH I- First Trust NASDAQ-100 Technol</t>
  </si>
  <si>
    <t>US3373451026</t>
  </si>
  <si>
    <t>30071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</si>
  <si>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</si>
  <si>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</si>
  <si>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</si>
  <si>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</si>
  <si>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</si>
  <si>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</si>
  <si>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FTSE/Xinhua China 25- iShares China Large-Cap ETF</t>
  </si>
  <si>
    <t>US4642871846</t>
  </si>
  <si>
    <t>28236</t>
  </si>
  <si>
    <t>IShares PLC- iShares FTSE 10- iShares Core FTSE 100 UCITS ET</t>
  </si>
  <si>
    <t>IE0005042456</t>
  </si>
  <si>
    <t>LSE</t>
  </si>
  <si>
    <t>28768</t>
  </si>
  <si>
    <t>ISHARES CURRENCY HEDGED MSCI G- ISHARES CURRENCY HEDGED MSCI</t>
  </si>
  <si>
    <t>US46434V7047</t>
  </si>
  <si>
    <t>FWB</t>
  </si>
  <si>
    <t>29723</t>
  </si>
  <si>
    <t>ISHARES EDGE MS- ISHARES EDGE MSCI MIN VOL USA</t>
  </si>
  <si>
    <t>US46432F3964</t>
  </si>
  <si>
    <t>29913</t>
  </si>
  <si>
    <t>ISHARES EDGE MSCI MIN VOL USA- ISHARES EDGE MSCI MIN VOL USA</t>
  </si>
  <si>
    <t>US46429B6974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</si>
  <si>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</si>
  <si>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</si>
  <si>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</si>
  <si>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</si>
  <si>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</si>
  <si>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</si>
  <si>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</si>
  <si>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</si>
  <si>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</si>
  <si>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</si>
  <si>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</si>
  <si>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</si>
  <si>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U.S. HEALTHCARE- ISHARES U.S. FINANCIAL SERVICE</t>
  </si>
  <si>
    <t>US4642888287</t>
  </si>
  <si>
    <t>29404</t>
  </si>
  <si>
    <t>ISHARES US AEROSPACE &amp; DEFENSE- ISHARES US AEROSPACE &amp; DEFENSE</t>
  </si>
  <si>
    <t>US4642887602</t>
  </si>
  <si>
    <t>29953</t>
  </si>
  <si>
    <t>KRANESH BOSERA MSCI CHINA A- KRANESH BOSERA MSCI CHINA A</t>
  </si>
  <si>
    <t>US5007674055</t>
  </si>
  <si>
    <t>30175</t>
  </si>
  <si>
    <t>POWERSHARES S&amp;P 500 LOW VOLATI- POWERSHARES S&amp;P 500 LOW VOLATI</t>
  </si>
  <si>
    <t>US73937B7799</t>
  </si>
  <si>
    <t>29859</t>
  </si>
  <si>
    <t>SOURCE S&amp;P 500 UCITS ETF- SOURCE S&amp;P 500 UCITS ETF</t>
  </si>
  <si>
    <t>IE00B3YCGJ38</t>
  </si>
  <si>
    <t>29863</t>
  </si>
  <si>
    <t>SOURCE STOXX EUROPE 600 UCITS- SOURCE STOXX EUROPE 600UCITS</t>
  </si>
  <si>
    <t>IE00B60SWW18</t>
  </si>
  <si>
    <t>29861</t>
  </si>
  <si>
    <t>SPDR EURO STOXX 50 ETF- SPDR EURO STOXX 50 ETF</t>
  </si>
  <si>
    <t>US78463X2027</t>
  </si>
  <si>
    <t>29391</t>
  </si>
  <si>
    <t>SPDR KBW  BANK ETF- SPDR S&amp;P Bank ETF</t>
  </si>
  <si>
    <t>US78464A7972</t>
  </si>
  <si>
    <t>28707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</si>
  <si>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</si>
  <si>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</si>
  <si>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</si>
  <si>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</si>
  <si>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</si>
  <si>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</si>
  <si>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VANGUARD S&amp;P 500 ETF- VANGUARD S&amp;P 500 ETF</t>
  </si>
  <si>
    <t>US9229083632</t>
  </si>
  <si>
    <t>29444</t>
  </si>
  <si>
    <t>WISDOMTREE EUROPE HEDGED EQUIT- WISDOMTREE EUROPE HEDGED EQUIT</t>
  </si>
  <si>
    <t>US97717X7012</t>
  </si>
  <si>
    <t>29650</t>
  </si>
  <si>
    <t>WISDOMTREE INDIA EARNINIGS FUN- WisdomTree India Earnings Fund</t>
  </si>
  <si>
    <t>US97717W4226</t>
  </si>
  <si>
    <t>29057</t>
  </si>
  <si>
    <t>WISDOMTREE JAPAN HEDGED SMAL- WISDOMTREE JAPA HEDGED SMALLC</t>
  </si>
  <si>
    <t>US97717W5215</t>
  </si>
  <si>
    <t>29464</t>
  </si>
  <si>
    <t>WisdomTree Japan Dividend Fu- WisdomTree Japan Hedged Equity</t>
  </si>
  <si>
    <t>US97717W8516</t>
  </si>
  <si>
    <t>28265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</si>
  <si>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</si>
  <si>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</si>
  <si>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</si>
  <si>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</si>
  <si>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</si>
  <si>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</si>
  <si>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</si>
  <si>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</si>
  <si>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</si>
  <si>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</si>
  <si>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</si>
  <si>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</si>
  <si>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</si>
  <si>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</si>
  <si>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</si>
  <si>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</si>
  <si>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</si>
  <si>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</si>
  <si>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</si>
  <si>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</si>
  <si>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</si>
  <si>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</si>
  <si>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</si>
  <si>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</si>
  <si>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</si>
  <si>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</si>
  <si>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</si>
  <si>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</si>
  <si>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</si>
  <si>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</si>
  <si>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US72940R1361</t>
  </si>
  <si>
    <t>ביוטכנולוגיה</t>
  </si>
  <si>
    <t>11/04/19</t>
  </si>
  <si>
    <t>סה"כ מט"ח/מט"ח</t>
  </si>
  <si>
    <t>פורוורד ש"ח דולר 3.5197- פועלים סהר בע"מ</t>
  </si>
  <si>
    <t>9904244</t>
  </si>
  <si>
    <t>29/10/19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</si>
  <si>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</si>
  <si>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</si>
  <si>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</si>
  <si>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</si>
  <si>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</si>
  <si>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</si>
  <si>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</si>
  <si>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</si>
  <si>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</si>
  <si>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</si>
  <si>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</si>
  <si>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</si>
  <si>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</si>
  <si>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</si>
  <si>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</si>
  <si>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</t>
  </si>
  <si>
    <t>שרותים</t>
  </si>
  <si>
    <t>ביטחוניות</t>
  </si>
  <si>
    <t>ציוד תקשורת</t>
  </si>
  <si>
    <t>שרותי מידע</t>
  </si>
  <si>
    <t>מוליכים למחצה</t>
  </si>
  <si>
    <t>פארמה</t>
  </si>
  <si>
    <t>אלקטרוניקה ואופטיקה</t>
  </si>
  <si>
    <t>החברה לניהול קה"ש להנדסאים וטכנאים בע"מ</t>
  </si>
  <si>
    <t>S&amp;P מעלות</t>
  </si>
  <si>
    <t xml:space="preserve">ilAAA 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</si>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</sst>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652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324.18145359800002</v>
      </c>
      <c r="D11" s="76">
        <v>5.47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7">
        <v>0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1916.21449358</v>
      </c>
      <c r="D16" s="77">
        <v>32.31</v>
      </c>
    </row>
    <row r="17" spans="1:4">
      <c r="A17" s="10" t="s">
        <v>13</v>
      </c>
      <c r="B17" s="70" t="s">
        <v>663</v>
      </c>
      <c r="C17" s="77">
        <v>3668.6090024828</v>
      </c>
      <c r="D17" s="77">
        <v>61.85</v>
      </c>
    </row>
    <row r="18" spans="1:4">
      <c r="A18" s="10" t="s">
        <v>13</v>
      </c>
      <c r="B18" s="70" t="s">
        <v>20</v>
      </c>
      <c r="C18" s="77">
        <v>0</v>
      </c>
      <c r="D18" s="77">
        <v>0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0</v>
      </c>
      <c r="D22" s="77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2.198016</v>
      </c>
      <c r="D29" s="77">
        <v>0.04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20.3352</v>
      </c>
      <c r="D31" s="77">
        <v>0.34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5931.5381656607997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3.456</v>
      </c>
    </row>
    <row r="48" spans="1:4">
      <c r="C48" t="s">
        <v>113</v>
      </c>
      <c r="D48">
        <v>4.5597000000000003</v>
      </c>
    </row>
    <row r="49" spans="3:4">
      <c r="C49" t="s">
        <v>110</v>
      </c>
      <c r="D49">
        <v>3.8782000000000001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652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324.18145359800002</v>
      </c>
      <c r="K11" s="76">
        <v>100</v>
      </c>
      <c r="L11" s="76">
        <v>5.47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324.18145359800002</v>
      </c>
      <c r="K12" s="79">
        <v>100</v>
      </c>
      <c r="L12" s="79">
        <v>5.47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47.147419999999997</v>
      </c>
      <c r="K13" s="79">
        <v>14.54</v>
      </c>
      <c r="L13" s="79">
        <v>0.79</v>
      </c>
    </row>
    <row r="14" spans="2:13">
      <c r="B14" t="s">
        <v>201</v>
      </c>
      <c r="C14" t="s">
        <v>202</v>
      </c>
      <c r="D14" t="s">
        <v>203</v>
      </c>
      <c r="E14" t="s">
        <v>654</v>
      </c>
      <c r="F14" t="s">
        <v>653</v>
      </c>
      <c r="G14" t="s">
        <v>102</v>
      </c>
      <c r="H14" s="77">
        <v>0</v>
      </c>
      <c r="I14" s="77">
        <v>0</v>
      </c>
      <c r="J14" s="77">
        <v>47.147419999999997</v>
      </c>
      <c r="K14" s="77">
        <v>14.54</v>
      </c>
      <c r="L14" s="77">
        <v>0.79</v>
      </c>
    </row>
    <row r="15" spans="2:13">
      <c r="B15" s="78" t="s">
        <v>205</v>
      </c>
      <c r="C15" s="26"/>
      <c r="D15" s="27"/>
      <c r="E15" s="27"/>
      <c r="F15" s="27"/>
      <c r="G15" s="27"/>
      <c r="H15" s="27"/>
      <c r="I15" s="79">
        <v>0</v>
      </c>
      <c r="J15" s="79">
        <v>39.135123598</v>
      </c>
      <c r="K15" s="79">
        <v>12.07</v>
      </c>
      <c r="L15" s="79">
        <v>0.66</v>
      </c>
    </row>
    <row r="16" spans="2:13">
      <c r="B16" t="s">
        <v>206</v>
      </c>
      <c r="C16" t="s">
        <v>207</v>
      </c>
      <c r="D16">
        <v>512199381</v>
      </c>
      <c r="E16" t="s">
        <v>654</v>
      </c>
      <c r="F16" t="s">
        <v>653</v>
      </c>
      <c r="G16" t="s">
        <v>106</v>
      </c>
      <c r="H16" s="77">
        <v>0</v>
      </c>
      <c r="I16" s="77">
        <v>0</v>
      </c>
      <c r="J16" s="77">
        <v>19.070519040000001</v>
      </c>
      <c r="K16" s="77">
        <v>5.88</v>
      </c>
      <c r="L16" s="77">
        <v>0.32</v>
      </c>
    </row>
    <row r="17" spans="2:12">
      <c r="B17" t="s">
        <v>208</v>
      </c>
      <c r="C17" t="s">
        <v>209</v>
      </c>
      <c r="D17">
        <v>512199381</v>
      </c>
      <c r="E17" t="s">
        <v>654</v>
      </c>
      <c r="F17" t="s">
        <v>653</v>
      </c>
      <c r="G17" t="s">
        <v>110</v>
      </c>
      <c r="H17" s="77">
        <v>0</v>
      </c>
      <c r="I17" s="77">
        <v>0</v>
      </c>
      <c r="J17" s="77">
        <v>20.064604557999999</v>
      </c>
      <c r="K17" s="77">
        <v>6.19</v>
      </c>
      <c r="L17" s="77">
        <v>0.34</v>
      </c>
    </row>
    <row r="18" spans="2:12">
      <c r="B18" s="78" t="s">
        <v>210</v>
      </c>
      <c r="D18" s="16"/>
      <c r="I18" s="79">
        <v>0</v>
      </c>
      <c r="J18" s="79">
        <v>237.89891</v>
      </c>
      <c r="K18" s="79">
        <v>73.38</v>
      </c>
      <c r="L18" s="79">
        <v>4.01</v>
      </c>
    </row>
    <row r="19" spans="2:12">
      <c r="B19" t="s">
        <v>211</v>
      </c>
      <c r="C19" t="s">
        <v>212</v>
      </c>
      <c r="D19">
        <v>512199381</v>
      </c>
      <c r="E19" t="s">
        <v>654</v>
      </c>
      <c r="F19" t="s">
        <v>653</v>
      </c>
      <c r="G19" t="s">
        <v>102</v>
      </c>
      <c r="H19" s="77">
        <v>0</v>
      </c>
      <c r="I19" s="77">
        <v>0</v>
      </c>
      <c r="J19" s="77">
        <v>237.89891</v>
      </c>
      <c r="K19" s="77">
        <v>73.38</v>
      </c>
      <c r="L19" s="77">
        <v>4.01</v>
      </c>
    </row>
    <row r="20" spans="2:12">
      <c r="B20" s="78" t="s">
        <v>213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204</v>
      </c>
      <c r="C21" t="s">
        <v>204</v>
      </c>
      <c r="D21" s="16"/>
      <c r="E21" t="s">
        <v>204</v>
      </c>
      <c r="G21" t="s">
        <v>204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214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G23" t="s">
        <v>204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215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G25" t="s">
        <v>204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216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G27" t="s">
        <v>204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217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218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204</v>
      </c>
      <c r="C30" t="s">
        <v>204</v>
      </c>
      <c r="D30" s="16"/>
      <c r="E30" t="s">
        <v>204</v>
      </c>
      <c r="G30" t="s">
        <v>204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216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204</v>
      </c>
      <c r="C32" t="s">
        <v>204</v>
      </c>
      <c r="D32" s="16"/>
      <c r="E32" t="s">
        <v>204</v>
      </c>
      <c r="G32" t="s">
        <v>204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219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652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6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0</v>
      </c>
      <c r="K12" s="79">
        <v>0</v>
      </c>
      <c r="L12" s="79">
        <v>0</v>
      </c>
      <c r="N12" s="79">
        <v>0</v>
      </c>
      <c r="O12" s="79">
        <v>0</v>
      </c>
      <c r="Q12" s="79">
        <v>0</v>
      </c>
      <c r="R12" s="79">
        <v>0</v>
      </c>
    </row>
    <row r="13" spans="2:53">
      <c r="B13" s="78" t="s">
        <v>220</v>
      </c>
      <c r="C13" s="16"/>
      <c r="D13" s="16"/>
      <c r="H13" s="79">
        <v>0</v>
      </c>
      <c r="K13" s="79">
        <v>0</v>
      </c>
      <c r="L13" s="79">
        <v>0</v>
      </c>
      <c r="N13" s="79">
        <v>0</v>
      </c>
      <c r="O13" s="79">
        <v>0</v>
      </c>
      <c r="Q13" s="79">
        <v>0</v>
      </c>
      <c r="R13" s="79">
        <v>0</v>
      </c>
    </row>
    <row r="14" spans="2:53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O14" s="77">
        <v>0</v>
      </c>
      <c r="P14" s="77">
        <v>0</v>
      </c>
      <c r="Q14" s="77">
        <v>0</v>
      </c>
      <c r="R14" s="77">
        <v>0</v>
      </c>
    </row>
    <row r="15" spans="2:53">
      <c r="B15" s="78" t="s">
        <v>221</v>
      </c>
      <c r="C15" s="16"/>
      <c r="D15" s="16"/>
      <c r="H15" s="79">
        <v>0</v>
      </c>
      <c r="K15" s="79">
        <v>0</v>
      </c>
      <c r="L15" s="79">
        <v>0</v>
      </c>
      <c r="N15" s="79">
        <v>0</v>
      </c>
      <c r="O15" s="79">
        <v>0</v>
      </c>
      <c r="Q15" s="79">
        <v>0</v>
      </c>
      <c r="R15" s="79">
        <v>0</v>
      </c>
    </row>
    <row r="16" spans="2:53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O16" s="77">
        <v>0</v>
      </c>
      <c r="P16" s="77">
        <v>0</v>
      </c>
      <c r="Q16" s="77">
        <v>0</v>
      </c>
      <c r="R16" s="77">
        <v>0</v>
      </c>
    </row>
    <row r="17" spans="2:18">
      <c r="B17" t="s">
        <v>204</v>
      </c>
      <c r="C17" t="s">
        <v>204</v>
      </c>
      <c r="D17" s="16"/>
      <c r="E17" t="s">
        <v>204</v>
      </c>
      <c r="H17" s="77">
        <v>0</v>
      </c>
      <c r="I17" t="s">
        <v>204</v>
      </c>
      <c r="J17" s="77">
        <v>0</v>
      </c>
      <c r="K17" s="77">
        <v>0</v>
      </c>
      <c r="L17" s="77">
        <v>0</v>
      </c>
      <c r="M17" s="77">
        <v>0</v>
      </c>
      <c r="O17" s="77">
        <v>0</v>
      </c>
      <c r="P17" s="77">
        <v>0</v>
      </c>
      <c r="Q17" s="77">
        <v>0</v>
      </c>
      <c r="R17" s="77">
        <v>0</v>
      </c>
    </row>
    <row r="18" spans="2:18">
      <c r="B18" t="s">
        <v>204</v>
      </c>
      <c r="C18" t="s">
        <v>204</v>
      </c>
      <c r="D18" s="16"/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O18" s="77">
        <v>0</v>
      </c>
      <c r="P18" s="77">
        <v>0</v>
      </c>
      <c r="Q18" s="77">
        <v>0</v>
      </c>
      <c r="R18" s="77">
        <v>0</v>
      </c>
    </row>
    <row r="19" spans="2:18">
      <c r="B19" s="78" t="s">
        <v>222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204</v>
      </c>
      <c r="C20" t="s">
        <v>204</v>
      </c>
      <c r="D20" s="16"/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217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s="78" t="s">
        <v>223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224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t="s">
        <v>225</v>
      </c>
      <c r="C26" s="16"/>
      <c r="D26" s="16"/>
    </row>
    <row r="27" spans="2:18">
      <c r="B27" t="s">
        <v>226</v>
      </c>
      <c r="C27" s="16"/>
      <c r="D27" s="16"/>
    </row>
    <row r="28" spans="2:18">
      <c r="B28" t="s">
        <v>227</v>
      </c>
      <c r="C28" s="16"/>
      <c r="D28" s="16"/>
    </row>
    <row r="29" spans="2:18">
      <c r="B29" t="s">
        <v>228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652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229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221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230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231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232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219</v>
      </c>
      <c r="C24" s="16"/>
      <c r="D24" s="16"/>
      <c r="E24" s="16"/>
      <c r="F24" s="16"/>
      <c r="G24" s="16"/>
    </row>
    <row r="25" spans="2:21">
      <c r="B25" t="s">
        <v>225</v>
      </c>
      <c r="C25" s="16"/>
      <c r="D25" s="16"/>
      <c r="E25" s="16"/>
      <c r="F25" s="16"/>
      <c r="G25" s="16"/>
    </row>
    <row r="26" spans="2:21">
      <c r="B26" t="s">
        <v>226</v>
      </c>
      <c r="C26" s="16"/>
      <c r="D26" s="16"/>
      <c r="E26" s="16"/>
      <c r="F26" s="16"/>
      <c r="G26" s="16"/>
    </row>
    <row r="27" spans="2:21">
      <c r="B27" t="s">
        <v>227</v>
      </c>
      <c r="C27" s="16"/>
      <c r="D27" s="16"/>
      <c r="E27" s="16"/>
      <c r="F27" s="16"/>
      <c r="G27" s="16"/>
    </row>
    <row r="28" spans="2:21">
      <c r="B28" t="s">
        <v>228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652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229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221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230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233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204</v>
      </c>
      <c r="C20" t="s">
        <v>204</v>
      </c>
      <c r="D20" s="16"/>
      <c r="E20" s="16"/>
      <c r="F20" s="16"/>
      <c r="G20" t="s">
        <v>204</v>
      </c>
      <c r="H20" t="s">
        <v>204</v>
      </c>
      <c r="K20" s="77">
        <v>0</v>
      </c>
      <c r="L20" t="s">
        <v>204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217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231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232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204</v>
      </c>
      <c r="C25" t="s">
        <v>204</v>
      </c>
      <c r="D25" s="16"/>
      <c r="E25" s="16"/>
      <c r="F25" s="16"/>
      <c r="G25" t="s">
        <v>204</v>
      </c>
      <c r="H25" t="s">
        <v>204</v>
      </c>
      <c r="K25" s="77">
        <v>0</v>
      </c>
      <c r="L25" t="s">
        <v>204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219</v>
      </c>
      <c r="C26" s="16"/>
      <c r="D26" s="16"/>
      <c r="E26" s="16"/>
      <c r="F26" s="16"/>
    </row>
    <row r="27" spans="2:21">
      <c r="B27" t="s">
        <v>225</v>
      </c>
      <c r="C27" s="16"/>
      <c r="D27" s="16"/>
      <c r="E27" s="16"/>
      <c r="F27" s="16"/>
    </row>
    <row r="28" spans="2:21">
      <c r="B28" t="s">
        <v>226</v>
      </c>
      <c r="C28" s="16"/>
      <c r="D28" s="16"/>
      <c r="E28" s="16"/>
      <c r="F28" s="16"/>
    </row>
    <row r="29" spans="2:21">
      <c r="B29" t="s">
        <v>227</v>
      </c>
      <c r="C29" s="16"/>
      <c r="D29" s="16"/>
      <c r="E29" s="16"/>
      <c r="F29" s="16"/>
    </row>
    <row r="30" spans="2:21">
      <c r="B30" t="s">
        <v>228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652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124522.93</v>
      </c>
      <c r="J11" s="7"/>
      <c r="K11" s="76">
        <v>2.5627816000000001</v>
      </c>
      <c r="L11" s="76">
        <v>1916.21449358</v>
      </c>
      <c r="M11" s="7"/>
      <c r="N11" s="76">
        <v>100</v>
      </c>
      <c r="O11" s="76">
        <v>32.31</v>
      </c>
      <c r="BF11" s="16"/>
      <c r="BG11" s="19"/>
      <c r="BH11" s="16"/>
      <c r="BJ11" s="16"/>
    </row>
    <row r="12" spans="2:62">
      <c r="B12" s="78" t="s">
        <v>199</v>
      </c>
      <c r="E12" s="16"/>
      <c r="F12" s="82"/>
      <c r="G12" s="16"/>
      <c r="I12" s="79">
        <v>117241.93</v>
      </c>
      <c r="K12" s="79">
        <v>2.5200999999999998</v>
      </c>
      <c r="L12" s="79">
        <v>1498.1140763000001</v>
      </c>
      <c r="N12" s="79">
        <v>78.180000000000007</v>
      </c>
      <c r="O12" s="79">
        <v>25.26</v>
      </c>
    </row>
    <row r="13" spans="2:62">
      <c r="B13" s="78" t="s">
        <v>234</v>
      </c>
      <c r="E13" s="16"/>
      <c r="F13" s="82"/>
      <c r="G13" s="16"/>
      <c r="I13" s="79">
        <v>47150.29</v>
      </c>
      <c r="K13" s="79">
        <v>0.87392000000000003</v>
      </c>
      <c r="L13" s="79">
        <v>886.80096630000003</v>
      </c>
      <c r="N13" s="79">
        <v>46.28</v>
      </c>
      <c r="O13" s="79">
        <v>14.95</v>
      </c>
    </row>
    <row r="14" spans="2:62">
      <c r="B14" t="s">
        <v>235</v>
      </c>
      <c r="C14" t="s">
        <v>236</v>
      </c>
      <c r="D14" t="s">
        <v>100</v>
      </c>
      <c r="E14" t="s">
        <v>123</v>
      </c>
      <c r="F14" s="82" t="s">
        <v>237</v>
      </c>
      <c r="G14" t="s">
        <v>238</v>
      </c>
      <c r="H14" t="s">
        <v>102</v>
      </c>
      <c r="I14" s="77">
        <v>13398</v>
      </c>
      <c r="J14" s="77">
        <v>173.4</v>
      </c>
      <c r="K14" s="77">
        <v>0</v>
      </c>
      <c r="L14" s="77">
        <v>23.232132</v>
      </c>
      <c r="M14" s="77">
        <v>0</v>
      </c>
      <c r="N14" s="77">
        <v>1.21</v>
      </c>
      <c r="O14" s="77">
        <v>0.39</v>
      </c>
    </row>
    <row r="15" spans="2:62">
      <c r="B15" t="s">
        <v>239</v>
      </c>
      <c r="C15" t="s">
        <v>240</v>
      </c>
      <c r="D15" t="s">
        <v>100</v>
      </c>
      <c r="E15" t="s">
        <v>123</v>
      </c>
      <c r="F15" s="82" t="s">
        <v>241</v>
      </c>
      <c r="G15" t="s">
        <v>238</v>
      </c>
      <c r="H15" t="s">
        <v>102</v>
      </c>
      <c r="I15" s="77">
        <v>60</v>
      </c>
      <c r="J15" s="77">
        <v>48890</v>
      </c>
      <c r="K15" s="77">
        <v>0</v>
      </c>
      <c r="L15" s="77">
        <v>29.334</v>
      </c>
      <c r="M15" s="77">
        <v>0</v>
      </c>
      <c r="N15" s="77">
        <v>1.53</v>
      </c>
      <c r="O15" s="77">
        <v>0.49</v>
      </c>
    </row>
    <row r="16" spans="2:62">
      <c r="B16" t="s">
        <v>242</v>
      </c>
      <c r="C16" t="s">
        <v>243</v>
      </c>
      <c r="D16" t="s">
        <v>100</v>
      </c>
      <c r="E16" t="s">
        <v>123</v>
      </c>
      <c r="F16" s="82" t="s">
        <v>244</v>
      </c>
      <c r="G16" t="s">
        <v>245</v>
      </c>
      <c r="H16" t="s">
        <v>102</v>
      </c>
      <c r="I16" s="77">
        <v>533</v>
      </c>
      <c r="J16" s="77">
        <v>2695</v>
      </c>
      <c r="K16" s="77">
        <v>0</v>
      </c>
      <c r="L16" s="77">
        <v>14.36435</v>
      </c>
      <c r="M16" s="77">
        <v>0</v>
      </c>
      <c r="N16" s="77">
        <v>0.75</v>
      </c>
      <c r="O16" s="77">
        <v>0.24</v>
      </c>
    </row>
    <row r="17" spans="2:15">
      <c r="B17" t="s">
        <v>246</v>
      </c>
      <c r="C17" t="s">
        <v>247</v>
      </c>
      <c r="D17" t="s">
        <v>100</v>
      </c>
      <c r="E17" t="s">
        <v>123</v>
      </c>
      <c r="F17" s="82" t="s">
        <v>248</v>
      </c>
      <c r="G17" t="s">
        <v>249</v>
      </c>
      <c r="H17" t="s">
        <v>102</v>
      </c>
      <c r="I17" s="77">
        <v>3237</v>
      </c>
      <c r="J17" s="77">
        <v>1601</v>
      </c>
      <c r="K17" s="77">
        <v>0</v>
      </c>
      <c r="L17" s="77">
        <v>51.824370000000002</v>
      </c>
      <c r="M17" s="77">
        <v>0</v>
      </c>
      <c r="N17" s="77">
        <v>2.7</v>
      </c>
      <c r="O17" s="77">
        <v>0.87</v>
      </c>
    </row>
    <row r="18" spans="2:15">
      <c r="B18" t="s">
        <v>250</v>
      </c>
      <c r="C18" t="s">
        <v>251</v>
      </c>
      <c r="D18" t="s">
        <v>100</v>
      </c>
      <c r="E18" t="s">
        <v>123</v>
      </c>
      <c r="F18" s="82" t="s">
        <v>252</v>
      </c>
      <c r="G18" t="s">
        <v>249</v>
      </c>
      <c r="H18" t="s">
        <v>102</v>
      </c>
      <c r="I18" s="77">
        <v>2789</v>
      </c>
      <c r="J18" s="77">
        <v>2865</v>
      </c>
      <c r="K18" s="77">
        <v>0</v>
      </c>
      <c r="L18" s="77">
        <v>79.904849999999996</v>
      </c>
      <c r="M18" s="77">
        <v>0</v>
      </c>
      <c r="N18" s="77">
        <v>4.17</v>
      </c>
      <c r="O18" s="77">
        <v>1.35</v>
      </c>
    </row>
    <row r="19" spans="2:15">
      <c r="B19" t="s">
        <v>253</v>
      </c>
      <c r="C19" t="s">
        <v>254</v>
      </c>
      <c r="D19" t="s">
        <v>100</v>
      </c>
      <c r="E19" t="s">
        <v>123</v>
      </c>
      <c r="F19" s="82" t="s">
        <v>255</v>
      </c>
      <c r="G19" t="s">
        <v>249</v>
      </c>
      <c r="H19" t="s">
        <v>102</v>
      </c>
      <c r="I19" s="77">
        <v>2315</v>
      </c>
      <c r="J19" s="77">
        <v>2514</v>
      </c>
      <c r="K19" s="77">
        <v>0</v>
      </c>
      <c r="L19" s="77">
        <v>58.199100000000001</v>
      </c>
      <c r="M19" s="77">
        <v>0</v>
      </c>
      <c r="N19" s="77">
        <v>3.04</v>
      </c>
      <c r="O19" s="77">
        <v>0.98</v>
      </c>
    </row>
    <row r="20" spans="2:15">
      <c r="B20" t="s">
        <v>256</v>
      </c>
      <c r="C20" t="s">
        <v>257</v>
      </c>
      <c r="D20" t="s">
        <v>100</v>
      </c>
      <c r="E20" t="s">
        <v>123</v>
      </c>
      <c r="F20" s="82" t="s">
        <v>258</v>
      </c>
      <c r="G20" t="s">
        <v>249</v>
      </c>
      <c r="H20" t="s">
        <v>102</v>
      </c>
      <c r="I20" s="77">
        <v>351</v>
      </c>
      <c r="J20" s="77">
        <v>9200</v>
      </c>
      <c r="K20" s="77">
        <v>0</v>
      </c>
      <c r="L20" s="77">
        <v>32.292000000000002</v>
      </c>
      <c r="M20" s="77">
        <v>0</v>
      </c>
      <c r="N20" s="77">
        <v>1.69</v>
      </c>
      <c r="O20" s="77">
        <v>0.54</v>
      </c>
    </row>
    <row r="21" spans="2:15">
      <c r="B21" t="s">
        <v>259</v>
      </c>
      <c r="C21" t="s">
        <v>260</v>
      </c>
      <c r="D21" t="s">
        <v>100</v>
      </c>
      <c r="E21" t="s">
        <v>123</v>
      </c>
      <c r="F21" s="82" t="s">
        <v>261</v>
      </c>
      <c r="G21" t="s">
        <v>249</v>
      </c>
      <c r="H21" t="s">
        <v>102</v>
      </c>
      <c r="I21" s="77">
        <v>260</v>
      </c>
      <c r="J21" s="77">
        <v>9989</v>
      </c>
      <c r="K21" s="77">
        <v>0</v>
      </c>
      <c r="L21" s="77">
        <v>25.971399999999999</v>
      </c>
      <c r="M21" s="77">
        <v>0</v>
      </c>
      <c r="N21" s="77">
        <v>1.36</v>
      </c>
      <c r="O21" s="77">
        <v>0.44</v>
      </c>
    </row>
    <row r="22" spans="2:15">
      <c r="B22" t="s">
        <v>262</v>
      </c>
      <c r="C22" t="s">
        <v>263</v>
      </c>
      <c r="D22" t="s">
        <v>100</v>
      </c>
      <c r="E22" t="s">
        <v>123</v>
      </c>
      <c r="F22" s="82" t="s">
        <v>264</v>
      </c>
      <c r="G22" t="s">
        <v>265</v>
      </c>
      <c r="H22" t="s">
        <v>102</v>
      </c>
      <c r="I22" s="77">
        <v>20</v>
      </c>
      <c r="J22" s="77">
        <v>71670</v>
      </c>
      <c r="K22" s="77">
        <v>0</v>
      </c>
      <c r="L22" s="77">
        <v>14.334</v>
      </c>
      <c r="M22" s="77">
        <v>0</v>
      </c>
      <c r="N22" s="77">
        <v>0.75</v>
      </c>
      <c r="O22" s="77">
        <v>0.24</v>
      </c>
    </row>
    <row r="23" spans="2:15">
      <c r="B23" t="s">
        <v>266</v>
      </c>
      <c r="C23" t="s">
        <v>267</v>
      </c>
      <c r="D23" t="s">
        <v>100</v>
      </c>
      <c r="E23" t="s">
        <v>123</v>
      </c>
      <c r="F23" s="82" t="s">
        <v>268</v>
      </c>
      <c r="G23" t="s">
        <v>646</v>
      </c>
      <c r="H23" t="s">
        <v>102</v>
      </c>
      <c r="I23" s="77">
        <v>62</v>
      </c>
      <c r="J23" s="77">
        <v>53760</v>
      </c>
      <c r="K23" s="77">
        <v>9.4270000000000007E-2</v>
      </c>
      <c r="L23" s="77">
        <v>33.425469999999997</v>
      </c>
      <c r="M23" s="77">
        <v>0</v>
      </c>
      <c r="N23" s="77">
        <v>1.74</v>
      </c>
      <c r="O23" s="77">
        <v>0.56000000000000005</v>
      </c>
    </row>
    <row r="24" spans="2:15">
      <c r="B24" t="s">
        <v>269</v>
      </c>
      <c r="C24" t="s">
        <v>270</v>
      </c>
      <c r="D24" t="s">
        <v>100</v>
      </c>
      <c r="E24" t="s">
        <v>123</v>
      </c>
      <c r="F24" s="82" t="s">
        <v>271</v>
      </c>
      <c r="G24" t="s">
        <v>272</v>
      </c>
      <c r="H24" t="s">
        <v>102</v>
      </c>
      <c r="I24" s="77">
        <v>3834</v>
      </c>
      <c r="J24" s="77">
        <v>876.1</v>
      </c>
      <c r="K24" s="77">
        <v>0.37991999999999998</v>
      </c>
      <c r="L24" s="77">
        <v>33.969594000000001</v>
      </c>
      <c r="M24" s="77">
        <v>0</v>
      </c>
      <c r="N24" s="77">
        <v>1.77</v>
      </c>
      <c r="O24" s="77">
        <v>0.56999999999999995</v>
      </c>
    </row>
    <row r="25" spans="2:15">
      <c r="B25" t="s">
        <v>273</v>
      </c>
      <c r="C25" t="s">
        <v>274</v>
      </c>
      <c r="D25" t="s">
        <v>100</v>
      </c>
      <c r="E25" t="s">
        <v>123</v>
      </c>
      <c r="F25" s="82" t="s">
        <v>275</v>
      </c>
      <c r="G25" t="s">
        <v>649</v>
      </c>
      <c r="H25" t="s">
        <v>102</v>
      </c>
      <c r="I25" s="77">
        <v>266.29000000000002</v>
      </c>
      <c r="J25" s="77">
        <v>8257</v>
      </c>
      <c r="K25" s="77">
        <v>0</v>
      </c>
      <c r="L25" s="77">
        <v>21.9875653</v>
      </c>
      <c r="M25" s="77">
        <v>0</v>
      </c>
      <c r="N25" s="77">
        <v>1.1499999999999999</v>
      </c>
      <c r="O25" s="77">
        <v>0.37</v>
      </c>
    </row>
    <row r="26" spans="2:15">
      <c r="B26" t="s">
        <v>276</v>
      </c>
      <c r="C26" t="s">
        <v>277</v>
      </c>
      <c r="D26" t="s">
        <v>100</v>
      </c>
      <c r="E26" t="s">
        <v>123</v>
      </c>
      <c r="F26" s="82" t="s">
        <v>278</v>
      </c>
      <c r="G26" t="s">
        <v>129</v>
      </c>
      <c r="H26" t="s">
        <v>102</v>
      </c>
      <c r="I26" s="77">
        <v>105</v>
      </c>
      <c r="J26" s="77">
        <v>53560</v>
      </c>
      <c r="K26" s="77">
        <v>0</v>
      </c>
      <c r="L26" s="77">
        <v>56.238</v>
      </c>
      <c r="M26" s="77">
        <v>0</v>
      </c>
      <c r="N26" s="77">
        <v>2.93</v>
      </c>
      <c r="O26" s="77">
        <v>0.95</v>
      </c>
    </row>
    <row r="27" spans="2:15">
      <c r="B27" t="s">
        <v>279</v>
      </c>
      <c r="C27" t="s">
        <v>280</v>
      </c>
      <c r="D27" t="s">
        <v>100</v>
      </c>
      <c r="E27" t="s">
        <v>123</v>
      </c>
      <c r="F27" s="82" t="s">
        <v>281</v>
      </c>
      <c r="G27" t="s">
        <v>650</v>
      </c>
      <c r="H27" t="s">
        <v>102</v>
      </c>
      <c r="I27" s="77">
        <v>722</v>
      </c>
      <c r="J27" s="77">
        <v>3421</v>
      </c>
      <c r="K27" s="77">
        <v>0</v>
      </c>
      <c r="L27" s="77">
        <v>24.699619999999999</v>
      </c>
      <c r="M27" s="77">
        <v>0</v>
      </c>
      <c r="N27" s="77">
        <v>1.29</v>
      </c>
      <c r="O27" s="77">
        <v>0.42</v>
      </c>
    </row>
    <row r="28" spans="2:15">
      <c r="B28" t="s">
        <v>283</v>
      </c>
      <c r="C28" t="s">
        <v>284</v>
      </c>
      <c r="D28" t="s">
        <v>100</v>
      </c>
      <c r="E28" t="s">
        <v>123</v>
      </c>
      <c r="F28" s="82" t="s">
        <v>285</v>
      </c>
      <c r="G28" t="s">
        <v>282</v>
      </c>
      <c r="H28" t="s">
        <v>102</v>
      </c>
      <c r="I28" s="77">
        <v>3566</v>
      </c>
      <c r="J28" s="77">
        <v>1625</v>
      </c>
      <c r="K28" s="77">
        <v>0</v>
      </c>
      <c r="L28" s="77">
        <v>57.947499999999998</v>
      </c>
      <c r="M28" s="77">
        <v>0</v>
      </c>
      <c r="N28" s="77">
        <v>3.02</v>
      </c>
      <c r="O28" s="77">
        <v>0.98</v>
      </c>
    </row>
    <row r="29" spans="2:15">
      <c r="B29" t="s">
        <v>286</v>
      </c>
      <c r="C29" t="s">
        <v>287</v>
      </c>
      <c r="D29" t="s">
        <v>100</v>
      </c>
      <c r="E29" t="s">
        <v>123</v>
      </c>
      <c r="F29" s="82" t="s">
        <v>288</v>
      </c>
      <c r="G29" t="s">
        <v>650</v>
      </c>
      <c r="H29" t="s">
        <v>102</v>
      </c>
      <c r="I29" s="77">
        <v>229</v>
      </c>
      <c r="J29" s="77">
        <v>17810</v>
      </c>
      <c r="K29" s="77">
        <v>0</v>
      </c>
      <c r="L29" s="77">
        <v>40.7849</v>
      </c>
      <c r="M29" s="77">
        <v>0</v>
      </c>
      <c r="N29" s="77">
        <v>2.13</v>
      </c>
      <c r="O29" s="77">
        <v>0.69</v>
      </c>
    </row>
    <row r="30" spans="2:15">
      <c r="B30" t="s">
        <v>289</v>
      </c>
      <c r="C30" t="s">
        <v>290</v>
      </c>
      <c r="D30" t="s">
        <v>100</v>
      </c>
      <c r="E30" t="s">
        <v>123</v>
      </c>
      <c r="F30" s="82" t="s">
        <v>291</v>
      </c>
      <c r="G30" t="s">
        <v>292</v>
      </c>
      <c r="H30" t="s">
        <v>102</v>
      </c>
      <c r="I30" s="77">
        <v>50</v>
      </c>
      <c r="J30" s="77">
        <v>44270</v>
      </c>
      <c r="K30" s="77">
        <v>0.12959999999999999</v>
      </c>
      <c r="L30" s="77">
        <v>22.264600000000002</v>
      </c>
      <c r="M30" s="77">
        <v>0</v>
      </c>
      <c r="N30" s="77">
        <v>1.1599999999999999</v>
      </c>
      <c r="O30" s="77">
        <v>0.38</v>
      </c>
    </row>
    <row r="31" spans="2:15">
      <c r="B31" t="s">
        <v>293</v>
      </c>
      <c r="C31" t="s">
        <v>294</v>
      </c>
      <c r="D31" t="s">
        <v>100</v>
      </c>
      <c r="E31" t="s">
        <v>123</v>
      </c>
      <c r="F31" s="82" t="s">
        <v>295</v>
      </c>
      <c r="G31" t="s">
        <v>292</v>
      </c>
      <c r="H31" t="s">
        <v>102</v>
      </c>
      <c r="I31" s="77">
        <v>231</v>
      </c>
      <c r="J31" s="77">
        <v>10590</v>
      </c>
      <c r="K31" s="77">
        <v>0</v>
      </c>
      <c r="L31" s="77">
        <v>24.462900000000001</v>
      </c>
      <c r="M31" s="77">
        <v>0</v>
      </c>
      <c r="N31" s="77">
        <v>1.28</v>
      </c>
      <c r="O31" s="77">
        <v>0.41</v>
      </c>
    </row>
    <row r="32" spans="2:15">
      <c r="B32" t="s">
        <v>296</v>
      </c>
      <c r="C32" t="s">
        <v>297</v>
      </c>
      <c r="D32" t="s">
        <v>100</v>
      </c>
      <c r="E32" t="s">
        <v>123</v>
      </c>
      <c r="F32" s="82" t="s">
        <v>298</v>
      </c>
      <c r="G32" t="s">
        <v>299</v>
      </c>
      <c r="H32" t="s">
        <v>102</v>
      </c>
      <c r="I32" s="77">
        <v>35</v>
      </c>
      <c r="J32" s="77">
        <v>56250</v>
      </c>
      <c r="K32" s="77">
        <v>0</v>
      </c>
      <c r="L32" s="77">
        <v>19.6875</v>
      </c>
      <c r="M32" s="77">
        <v>0</v>
      </c>
      <c r="N32" s="77">
        <v>1.03</v>
      </c>
      <c r="O32" s="77">
        <v>0.33</v>
      </c>
    </row>
    <row r="33" spans="2:15">
      <c r="B33" t="s">
        <v>300</v>
      </c>
      <c r="C33" t="s">
        <v>301</v>
      </c>
      <c r="D33" t="s">
        <v>100</v>
      </c>
      <c r="E33" t="s">
        <v>123</v>
      </c>
      <c r="F33" s="82" t="s">
        <v>302</v>
      </c>
      <c r="G33" t="s">
        <v>303</v>
      </c>
      <c r="H33" t="s">
        <v>102</v>
      </c>
      <c r="I33" s="77">
        <v>1942</v>
      </c>
      <c r="J33" s="77">
        <v>2198</v>
      </c>
      <c r="K33" s="77">
        <v>0</v>
      </c>
      <c r="L33" s="77">
        <v>42.685160000000003</v>
      </c>
      <c r="M33" s="77">
        <v>0</v>
      </c>
      <c r="N33" s="77">
        <v>2.23</v>
      </c>
      <c r="O33" s="77">
        <v>0.72</v>
      </c>
    </row>
    <row r="34" spans="2:15">
      <c r="B34" t="s">
        <v>304</v>
      </c>
      <c r="C34" t="s">
        <v>305</v>
      </c>
      <c r="D34" t="s">
        <v>100</v>
      </c>
      <c r="E34" t="s">
        <v>123</v>
      </c>
      <c r="F34" s="82" t="s">
        <v>306</v>
      </c>
      <c r="G34" t="s">
        <v>307</v>
      </c>
      <c r="H34" t="s">
        <v>102</v>
      </c>
      <c r="I34" s="77">
        <v>801</v>
      </c>
      <c r="J34" s="77">
        <v>2108</v>
      </c>
      <c r="K34" s="77">
        <v>0</v>
      </c>
      <c r="L34" s="77">
        <v>16.885079999999999</v>
      </c>
      <c r="M34" s="77">
        <v>0</v>
      </c>
      <c r="N34" s="77">
        <v>0.88</v>
      </c>
      <c r="O34" s="77">
        <v>0.28000000000000003</v>
      </c>
    </row>
    <row r="35" spans="2:15">
      <c r="B35" t="s">
        <v>308</v>
      </c>
      <c r="C35" t="s">
        <v>309</v>
      </c>
      <c r="D35" t="s">
        <v>100</v>
      </c>
      <c r="E35" t="s">
        <v>123</v>
      </c>
      <c r="F35" s="82" t="s">
        <v>310</v>
      </c>
      <c r="G35" t="s">
        <v>644</v>
      </c>
      <c r="H35" t="s">
        <v>102</v>
      </c>
      <c r="I35" s="77">
        <v>334</v>
      </c>
      <c r="J35" s="77">
        <v>6482</v>
      </c>
      <c r="K35" s="77">
        <v>0</v>
      </c>
      <c r="L35" s="77">
        <v>21.64988</v>
      </c>
      <c r="M35" s="77">
        <v>0</v>
      </c>
      <c r="N35" s="77">
        <v>1.1299999999999999</v>
      </c>
      <c r="O35" s="77">
        <v>0.36</v>
      </c>
    </row>
    <row r="36" spans="2:15">
      <c r="B36" t="s">
        <v>312</v>
      </c>
      <c r="C36" t="s">
        <v>313</v>
      </c>
      <c r="D36" t="s">
        <v>100</v>
      </c>
      <c r="E36" t="s">
        <v>123</v>
      </c>
      <c r="F36" s="82" t="s">
        <v>314</v>
      </c>
      <c r="G36" t="s">
        <v>644</v>
      </c>
      <c r="H36" t="s">
        <v>102</v>
      </c>
      <c r="I36" s="77">
        <v>351</v>
      </c>
      <c r="J36" s="77">
        <v>5460</v>
      </c>
      <c r="K36" s="77">
        <v>0</v>
      </c>
      <c r="L36" s="77">
        <v>19.1646</v>
      </c>
      <c r="M36" s="77">
        <v>0</v>
      </c>
      <c r="N36" s="77">
        <v>1</v>
      </c>
      <c r="O36" s="77">
        <v>0.32</v>
      </c>
    </row>
    <row r="37" spans="2:15">
      <c r="B37" t="s">
        <v>315</v>
      </c>
      <c r="C37" t="s">
        <v>316</v>
      </c>
      <c r="D37" t="s">
        <v>100</v>
      </c>
      <c r="E37" t="s">
        <v>123</v>
      </c>
      <c r="F37" s="82" t="s">
        <v>317</v>
      </c>
      <c r="G37" t="s">
        <v>644</v>
      </c>
      <c r="H37" t="s">
        <v>102</v>
      </c>
      <c r="I37" s="77">
        <v>590</v>
      </c>
      <c r="J37" s="77">
        <v>2507</v>
      </c>
      <c r="K37" s="77">
        <v>0</v>
      </c>
      <c r="L37" s="77">
        <v>14.7913</v>
      </c>
      <c r="M37" s="77">
        <v>0</v>
      </c>
      <c r="N37" s="77">
        <v>0.77</v>
      </c>
      <c r="O37" s="77">
        <v>0.25</v>
      </c>
    </row>
    <row r="38" spans="2:15">
      <c r="B38" t="s">
        <v>318</v>
      </c>
      <c r="C38" t="s">
        <v>319</v>
      </c>
      <c r="D38" t="s">
        <v>100</v>
      </c>
      <c r="E38" t="s">
        <v>123</v>
      </c>
      <c r="F38" s="82" t="s">
        <v>320</v>
      </c>
      <c r="G38" t="s">
        <v>644</v>
      </c>
      <c r="H38" t="s">
        <v>102</v>
      </c>
      <c r="I38" s="77">
        <v>667</v>
      </c>
      <c r="J38" s="77">
        <v>3822</v>
      </c>
      <c r="K38" s="77">
        <v>0.27012999999999998</v>
      </c>
      <c r="L38" s="77">
        <v>25.762869999999999</v>
      </c>
      <c r="M38" s="77">
        <v>0</v>
      </c>
      <c r="N38" s="77">
        <v>1.34</v>
      </c>
      <c r="O38" s="77">
        <v>0.43</v>
      </c>
    </row>
    <row r="39" spans="2:15">
      <c r="B39" t="s">
        <v>321</v>
      </c>
      <c r="C39" t="s">
        <v>322</v>
      </c>
      <c r="D39" t="s">
        <v>100</v>
      </c>
      <c r="E39" t="s">
        <v>123</v>
      </c>
      <c r="F39" s="82" t="s">
        <v>323</v>
      </c>
      <c r="G39" t="s">
        <v>644</v>
      </c>
      <c r="H39" t="s">
        <v>102</v>
      </c>
      <c r="I39" s="77">
        <v>113</v>
      </c>
      <c r="J39" s="77">
        <v>22050</v>
      </c>
      <c r="K39" s="77">
        <v>0</v>
      </c>
      <c r="L39" s="77">
        <v>24.916499999999999</v>
      </c>
      <c r="M39" s="77">
        <v>0</v>
      </c>
      <c r="N39" s="77">
        <v>1.3</v>
      </c>
      <c r="O39" s="77">
        <v>0.42</v>
      </c>
    </row>
    <row r="40" spans="2:15">
      <c r="B40" t="s">
        <v>324</v>
      </c>
      <c r="C40" t="s">
        <v>325</v>
      </c>
      <c r="D40" t="s">
        <v>100</v>
      </c>
      <c r="E40" t="s">
        <v>123</v>
      </c>
      <c r="F40" s="82" t="s">
        <v>326</v>
      </c>
      <c r="G40" t="s">
        <v>644</v>
      </c>
      <c r="H40" t="s">
        <v>102</v>
      </c>
      <c r="I40" s="77">
        <v>110</v>
      </c>
      <c r="J40" s="77">
        <v>25250</v>
      </c>
      <c r="K40" s="77">
        <v>0</v>
      </c>
      <c r="L40" s="77">
        <v>27.774999999999999</v>
      </c>
      <c r="M40" s="77">
        <v>0</v>
      </c>
      <c r="N40" s="77">
        <v>1.45</v>
      </c>
      <c r="O40" s="77">
        <v>0.47</v>
      </c>
    </row>
    <row r="41" spans="2:15">
      <c r="B41" t="s">
        <v>327</v>
      </c>
      <c r="C41" t="s">
        <v>328</v>
      </c>
      <c r="D41" t="s">
        <v>100</v>
      </c>
      <c r="E41" t="s">
        <v>123</v>
      </c>
      <c r="F41" s="82" t="s">
        <v>329</v>
      </c>
      <c r="G41" t="s">
        <v>132</v>
      </c>
      <c r="H41" t="s">
        <v>102</v>
      </c>
      <c r="I41" s="77">
        <v>10179</v>
      </c>
      <c r="J41" s="77">
        <v>277.5</v>
      </c>
      <c r="K41" s="77">
        <v>0</v>
      </c>
      <c r="L41" s="77">
        <v>28.246725000000001</v>
      </c>
      <c r="M41" s="77">
        <v>0</v>
      </c>
      <c r="N41" s="77">
        <v>1.47</v>
      </c>
      <c r="O41" s="77">
        <v>0.48</v>
      </c>
    </row>
    <row r="42" spans="2:15">
      <c r="B42" s="78" t="s">
        <v>330</v>
      </c>
      <c r="E42" s="16"/>
      <c r="F42" s="82"/>
      <c r="G42" s="16"/>
      <c r="I42" s="79">
        <v>65052.98</v>
      </c>
      <c r="K42" s="79">
        <v>1.64618</v>
      </c>
      <c r="L42" s="79">
        <v>566.54099599999995</v>
      </c>
      <c r="N42" s="79">
        <v>29.57</v>
      </c>
      <c r="O42" s="79">
        <v>9.5500000000000007</v>
      </c>
    </row>
    <row r="43" spans="2:15">
      <c r="B43" t="s">
        <v>331</v>
      </c>
      <c r="C43" t="s">
        <v>332</v>
      </c>
      <c r="D43" t="s">
        <v>100</v>
      </c>
      <c r="E43" t="s">
        <v>123</v>
      </c>
      <c r="F43" s="82" t="s">
        <v>333</v>
      </c>
      <c r="G43" t="s">
        <v>245</v>
      </c>
      <c r="H43" t="s">
        <v>102</v>
      </c>
      <c r="I43" s="77">
        <v>85</v>
      </c>
      <c r="J43" s="77">
        <v>5188</v>
      </c>
      <c r="K43" s="77">
        <v>0</v>
      </c>
      <c r="L43" s="77">
        <v>4.4097999999999997</v>
      </c>
      <c r="M43" s="77">
        <v>0</v>
      </c>
      <c r="N43" s="77">
        <v>0.23</v>
      </c>
      <c r="O43" s="77">
        <v>7.0000000000000007E-2</v>
      </c>
    </row>
    <row r="44" spans="2:15">
      <c r="B44" t="s">
        <v>334</v>
      </c>
      <c r="C44" t="s">
        <v>335</v>
      </c>
      <c r="D44" t="s">
        <v>100</v>
      </c>
      <c r="E44" t="s">
        <v>123</v>
      </c>
      <c r="F44" s="82" t="s">
        <v>336</v>
      </c>
      <c r="G44" t="s">
        <v>265</v>
      </c>
      <c r="H44" t="s">
        <v>102</v>
      </c>
      <c r="I44" s="77">
        <v>30</v>
      </c>
      <c r="J44" s="77">
        <v>153300</v>
      </c>
      <c r="K44" s="77">
        <v>0</v>
      </c>
      <c r="L44" s="77">
        <v>45.99</v>
      </c>
      <c r="M44" s="77">
        <v>0</v>
      </c>
      <c r="N44" s="77">
        <v>2.4</v>
      </c>
      <c r="O44" s="77">
        <v>0.78</v>
      </c>
    </row>
    <row r="45" spans="2:15">
      <c r="B45" t="s">
        <v>337</v>
      </c>
      <c r="C45" t="s">
        <v>338</v>
      </c>
      <c r="D45" t="s">
        <v>100</v>
      </c>
      <c r="E45" t="s">
        <v>123</v>
      </c>
      <c r="F45" s="82" t="s">
        <v>339</v>
      </c>
      <c r="G45" t="s">
        <v>125</v>
      </c>
      <c r="H45" t="s">
        <v>102</v>
      </c>
      <c r="I45" s="77">
        <v>3179</v>
      </c>
      <c r="J45" s="77">
        <v>1031</v>
      </c>
      <c r="K45" s="77">
        <v>0</v>
      </c>
      <c r="L45" s="77">
        <v>32.775489999999998</v>
      </c>
      <c r="M45" s="77">
        <v>0</v>
      </c>
      <c r="N45" s="77">
        <v>1.71</v>
      </c>
      <c r="O45" s="77">
        <v>0.55000000000000004</v>
      </c>
    </row>
    <row r="46" spans="2:15">
      <c r="B46" t="s">
        <v>340</v>
      </c>
      <c r="C46" t="s">
        <v>341</v>
      </c>
      <c r="D46" t="s">
        <v>100</v>
      </c>
      <c r="E46" t="s">
        <v>123</v>
      </c>
      <c r="F46" s="82" t="s">
        <v>342</v>
      </c>
      <c r="G46" t="s">
        <v>265</v>
      </c>
      <c r="H46" t="s">
        <v>102</v>
      </c>
      <c r="I46" s="77">
        <v>84</v>
      </c>
      <c r="J46" s="77">
        <v>7377</v>
      </c>
      <c r="K46" s="77">
        <v>0</v>
      </c>
      <c r="L46" s="77">
        <v>6.1966799999999997</v>
      </c>
      <c r="M46" s="77">
        <v>0</v>
      </c>
      <c r="N46" s="77">
        <v>0.32</v>
      </c>
      <c r="O46" s="77">
        <v>0.1</v>
      </c>
    </row>
    <row r="47" spans="2:15">
      <c r="B47" t="s">
        <v>343</v>
      </c>
      <c r="C47" t="s">
        <v>344</v>
      </c>
      <c r="D47" t="s">
        <v>100</v>
      </c>
      <c r="E47" t="s">
        <v>123</v>
      </c>
      <c r="F47" s="82" t="s">
        <v>345</v>
      </c>
      <c r="G47" t="s">
        <v>125</v>
      </c>
      <c r="H47" t="s">
        <v>102</v>
      </c>
      <c r="I47" s="77">
        <v>10170</v>
      </c>
      <c r="J47" s="77">
        <v>434</v>
      </c>
      <c r="K47" s="77">
        <v>0</v>
      </c>
      <c r="L47" s="77">
        <v>44.137799999999999</v>
      </c>
      <c r="M47" s="77">
        <v>0</v>
      </c>
      <c r="N47" s="77">
        <v>2.2999999999999998</v>
      </c>
      <c r="O47" s="77">
        <v>0.74</v>
      </c>
    </row>
    <row r="48" spans="2:15">
      <c r="B48" t="s">
        <v>346</v>
      </c>
      <c r="C48" t="s">
        <v>347</v>
      </c>
      <c r="D48" t="s">
        <v>100</v>
      </c>
      <c r="E48" t="s">
        <v>123</v>
      </c>
      <c r="F48" s="82" t="s">
        <v>348</v>
      </c>
      <c r="G48" t="s">
        <v>648</v>
      </c>
      <c r="H48" t="s">
        <v>102</v>
      </c>
      <c r="I48" s="77">
        <v>120</v>
      </c>
      <c r="J48" s="77">
        <v>13900</v>
      </c>
      <c r="K48" s="77">
        <v>0</v>
      </c>
      <c r="L48" s="77">
        <v>16.68</v>
      </c>
      <c r="M48" s="77">
        <v>0</v>
      </c>
      <c r="N48" s="77">
        <v>0.87</v>
      </c>
      <c r="O48" s="77">
        <v>0.28000000000000003</v>
      </c>
    </row>
    <row r="49" spans="2:15">
      <c r="B49" t="s">
        <v>349</v>
      </c>
      <c r="C49" t="s">
        <v>350</v>
      </c>
      <c r="D49" t="s">
        <v>100</v>
      </c>
      <c r="E49" t="s">
        <v>123</v>
      </c>
      <c r="F49" s="82" t="s">
        <v>351</v>
      </c>
      <c r="G49" t="s">
        <v>648</v>
      </c>
      <c r="H49" t="s">
        <v>102</v>
      </c>
      <c r="I49" s="77">
        <v>368</v>
      </c>
      <c r="J49" s="77">
        <v>6951</v>
      </c>
      <c r="K49" s="77">
        <v>0</v>
      </c>
      <c r="L49" s="77">
        <v>25.57968</v>
      </c>
      <c r="M49" s="77">
        <v>0</v>
      </c>
      <c r="N49" s="77">
        <v>1.33</v>
      </c>
      <c r="O49" s="77">
        <v>0.43</v>
      </c>
    </row>
    <row r="50" spans="2:15">
      <c r="B50" t="s">
        <v>352</v>
      </c>
      <c r="C50" t="s">
        <v>353</v>
      </c>
      <c r="D50" t="s">
        <v>100</v>
      </c>
      <c r="E50" t="s">
        <v>123</v>
      </c>
      <c r="F50" s="82" t="s">
        <v>354</v>
      </c>
      <c r="G50" t="s">
        <v>272</v>
      </c>
      <c r="H50" t="s">
        <v>102</v>
      </c>
      <c r="I50" s="77">
        <v>37676</v>
      </c>
      <c r="J50" s="77">
        <v>62.7</v>
      </c>
      <c r="K50" s="77">
        <v>1.64618</v>
      </c>
      <c r="L50" s="77">
        <v>25.269031999999999</v>
      </c>
      <c r="M50" s="77">
        <v>0</v>
      </c>
      <c r="N50" s="77">
        <v>1.32</v>
      </c>
      <c r="O50" s="77">
        <v>0.43</v>
      </c>
    </row>
    <row r="51" spans="2:15">
      <c r="B51" t="s">
        <v>355</v>
      </c>
      <c r="C51" t="s">
        <v>356</v>
      </c>
      <c r="D51" t="s">
        <v>100</v>
      </c>
      <c r="E51" t="s">
        <v>123</v>
      </c>
      <c r="F51" s="82" t="s">
        <v>357</v>
      </c>
      <c r="G51" t="s">
        <v>272</v>
      </c>
      <c r="H51" t="s">
        <v>102</v>
      </c>
      <c r="I51" s="77">
        <v>4770</v>
      </c>
      <c r="J51" s="77">
        <v>264.3</v>
      </c>
      <c r="K51" s="77">
        <v>0</v>
      </c>
      <c r="L51" s="77">
        <v>12.60711</v>
      </c>
      <c r="M51" s="77">
        <v>0</v>
      </c>
      <c r="N51" s="77">
        <v>0.66</v>
      </c>
      <c r="O51" s="77">
        <v>0.21</v>
      </c>
    </row>
    <row r="52" spans="2:15">
      <c r="B52" t="s">
        <v>358</v>
      </c>
      <c r="C52" t="s">
        <v>359</v>
      </c>
      <c r="D52" t="s">
        <v>100</v>
      </c>
      <c r="E52" t="s">
        <v>123</v>
      </c>
      <c r="F52" s="82" t="s">
        <v>360</v>
      </c>
      <c r="G52" t="s">
        <v>647</v>
      </c>
      <c r="H52" t="s">
        <v>102</v>
      </c>
      <c r="I52" s="77">
        <v>467</v>
      </c>
      <c r="J52" s="77">
        <v>2732</v>
      </c>
      <c r="K52" s="77">
        <v>0</v>
      </c>
      <c r="L52" s="77">
        <v>12.75844</v>
      </c>
      <c r="M52" s="77">
        <v>0</v>
      </c>
      <c r="N52" s="77">
        <v>0.67</v>
      </c>
      <c r="O52" s="77">
        <v>0.22</v>
      </c>
    </row>
    <row r="53" spans="2:15">
      <c r="B53" t="s">
        <v>361</v>
      </c>
      <c r="C53" t="s">
        <v>362</v>
      </c>
      <c r="D53" t="s">
        <v>100</v>
      </c>
      <c r="E53" t="s">
        <v>123</v>
      </c>
      <c r="F53" s="82" t="s">
        <v>363</v>
      </c>
      <c r="G53" t="s">
        <v>651</v>
      </c>
      <c r="H53" t="s">
        <v>102</v>
      </c>
      <c r="I53" s="77">
        <v>1678</v>
      </c>
      <c r="J53" s="77">
        <v>2885</v>
      </c>
      <c r="K53" s="77">
        <v>0</v>
      </c>
      <c r="L53" s="77">
        <v>48.410299999999999</v>
      </c>
      <c r="M53" s="77">
        <v>0</v>
      </c>
      <c r="N53" s="77">
        <v>2.5299999999999998</v>
      </c>
      <c r="O53" s="77">
        <v>0.82</v>
      </c>
    </row>
    <row r="54" spans="2:15">
      <c r="B54" t="s">
        <v>364</v>
      </c>
      <c r="C54" t="s">
        <v>365</v>
      </c>
      <c r="D54" t="s">
        <v>100</v>
      </c>
      <c r="E54" t="s">
        <v>123</v>
      </c>
      <c r="F54" s="82" t="s">
        <v>366</v>
      </c>
      <c r="G54" t="s">
        <v>649</v>
      </c>
      <c r="H54" t="s">
        <v>102</v>
      </c>
      <c r="I54" s="77">
        <v>187</v>
      </c>
      <c r="J54" s="77">
        <v>13140</v>
      </c>
      <c r="K54" s="77">
        <v>0</v>
      </c>
      <c r="L54" s="77">
        <v>24.5718</v>
      </c>
      <c r="M54" s="77">
        <v>0</v>
      </c>
      <c r="N54" s="77">
        <v>1.28</v>
      </c>
      <c r="O54" s="77">
        <v>0.41</v>
      </c>
    </row>
    <row r="55" spans="2:15">
      <c r="B55" t="s">
        <v>367</v>
      </c>
      <c r="C55" t="s">
        <v>368</v>
      </c>
      <c r="D55" t="s">
        <v>100</v>
      </c>
      <c r="E55" t="s">
        <v>123</v>
      </c>
      <c r="F55" s="82" t="s">
        <v>369</v>
      </c>
      <c r="G55" t="s">
        <v>303</v>
      </c>
      <c r="H55" t="s">
        <v>102</v>
      </c>
      <c r="I55" s="77">
        <v>30</v>
      </c>
      <c r="J55" s="77">
        <v>19860</v>
      </c>
      <c r="K55" s="77">
        <v>0</v>
      </c>
      <c r="L55" s="77">
        <v>5.9580000000000002</v>
      </c>
      <c r="M55" s="77">
        <v>0</v>
      </c>
      <c r="N55" s="77">
        <v>0.31</v>
      </c>
      <c r="O55" s="77">
        <v>0.1</v>
      </c>
    </row>
    <row r="56" spans="2:15">
      <c r="B56" t="s">
        <v>370</v>
      </c>
      <c r="C56" t="s">
        <v>371</v>
      </c>
      <c r="D56" t="s">
        <v>100</v>
      </c>
      <c r="E56" t="s">
        <v>123</v>
      </c>
      <c r="F56" s="82" t="s">
        <v>372</v>
      </c>
      <c r="G56" t="s">
        <v>307</v>
      </c>
      <c r="H56" t="s">
        <v>102</v>
      </c>
      <c r="I56" s="77">
        <v>917</v>
      </c>
      <c r="J56" s="77">
        <v>6647</v>
      </c>
      <c r="K56" s="77">
        <v>0</v>
      </c>
      <c r="L56" s="77">
        <v>60.95299</v>
      </c>
      <c r="M56" s="77">
        <v>0.01</v>
      </c>
      <c r="N56" s="77">
        <v>3.18</v>
      </c>
      <c r="O56" s="77">
        <v>1.03</v>
      </c>
    </row>
    <row r="57" spans="2:15">
      <c r="B57" t="s">
        <v>373</v>
      </c>
      <c r="C57" t="s">
        <v>374</v>
      </c>
      <c r="D57" t="s">
        <v>100</v>
      </c>
      <c r="E57" t="s">
        <v>123</v>
      </c>
      <c r="F57" s="82" t="s">
        <v>375</v>
      </c>
      <c r="G57" t="s">
        <v>644</v>
      </c>
      <c r="H57" t="s">
        <v>102</v>
      </c>
      <c r="I57" s="77">
        <v>123</v>
      </c>
      <c r="J57" s="77">
        <v>14350</v>
      </c>
      <c r="K57" s="77">
        <v>0</v>
      </c>
      <c r="L57" s="77">
        <v>17.650500000000001</v>
      </c>
      <c r="M57" s="77">
        <v>0</v>
      </c>
      <c r="N57" s="77">
        <v>0.92</v>
      </c>
      <c r="O57" s="77">
        <v>0.3</v>
      </c>
    </row>
    <row r="58" spans="2:15">
      <c r="B58" t="s">
        <v>376</v>
      </c>
      <c r="C58" t="s">
        <v>377</v>
      </c>
      <c r="D58" t="s">
        <v>100</v>
      </c>
      <c r="E58" t="s">
        <v>123</v>
      </c>
      <c r="F58" s="82" t="s">
        <v>378</v>
      </c>
      <c r="G58" t="s">
        <v>644</v>
      </c>
      <c r="H58" t="s">
        <v>102</v>
      </c>
      <c r="I58" s="77">
        <v>88</v>
      </c>
      <c r="J58" s="77">
        <v>33540</v>
      </c>
      <c r="K58" s="77">
        <v>0</v>
      </c>
      <c r="L58" s="77">
        <v>29.5152</v>
      </c>
      <c r="M58" s="77">
        <v>0</v>
      </c>
      <c r="N58" s="77">
        <v>1.54</v>
      </c>
      <c r="O58" s="77">
        <v>0.5</v>
      </c>
    </row>
    <row r="59" spans="2:15">
      <c r="B59" t="s">
        <v>379</v>
      </c>
      <c r="C59" t="s">
        <v>380</v>
      </c>
      <c r="D59" t="s">
        <v>100</v>
      </c>
      <c r="E59" t="s">
        <v>123</v>
      </c>
      <c r="F59" s="82" t="s">
        <v>381</v>
      </c>
      <c r="G59" t="s">
        <v>311</v>
      </c>
      <c r="H59" t="s">
        <v>102</v>
      </c>
      <c r="I59" s="77">
        <v>73.180000000000007</v>
      </c>
      <c r="J59" s="77">
        <v>35400</v>
      </c>
      <c r="K59" s="77">
        <v>0</v>
      </c>
      <c r="L59" s="77">
        <v>25.905719999999999</v>
      </c>
      <c r="M59" s="77">
        <v>0</v>
      </c>
      <c r="N59" s="77">
        <v>1.35</v>
      </c>
      <c r="O59" s="77">
        <v>0.44</v>
      </c>
    </row>
    <row r="60" spans="2:15">
      <c r="B60" t="s">
        <v>382</v>
      </c>
      <c r="C60" t="s">
        <v>383</v>
      </c>
      <c r="D60" t="s">
        <v>100</v>
      </c>
      <c r="E60" t="s">
        <v>123</v>
      </c>
      <c r="F60" s="82" t="s">
        <v>384</v>
      </c>
      <c r="G60" t="s">
        <v>644</v>
      </c>
      <c r="H60" t="s">
        <v>102</v>
      </c>
      <c r="I60" s="77">
        <v>36</v>
      </c>
      <c r="J60" s="77">
        <v>36790</v>
      </c>
      <c r="K60" s="77">
        <v>0</v>
      </c>
      <c r="L60" s="77">
        <v>13.244400000000001</v>
      </c>
      <c r="M60" s="77">
        <v>0</v>
      </c>
      <c r="N60" s="77">
        <v>0.69</v>
      </c>
      <c r="O60" s="77">
        <v>0.22</v>
      </c>
    </row>
    <row r="61" spans="2:15">
      <c r="B61" t="s">
        <v>385</v>
      </c>
      <c r="C61" t="s">
        <v>386</v>
      </c>
      <c r="D61" t="s">
        <v>100</v>
      </c>
      <c r="E61" t="s">
        <v>123</v>
      </c>
      <c r="F61" s="82" t="s">
        <v>387</v>
      </c>
      <c r="G61" t="s">
        <v>644</v>
      </c>
      <c r="H61" t="s">
        <v>102</v>
      </c>
      <c r="I61" s="77">
        <v>3101.8</v>
      </c>
      <c r="J61" s="77">
        <v>943</v>
      </c>
      <c r="K61" s="77">
        <v>0</v>
      </c>
      <c r="L61" s="77">
        <v>29.249974000000002</v>
      </c>
      <c r="M61" s="77">
        <v>0</v>
      </c>
      <c r="N61" s="77">
        <v>1.53</v>
      </c>
      <c r="O61" s="77">
        <v>0.49</v>
      </c>
    </row>
    <row r="62" spans="2:15">
      <c r="B62" t="s">
        <v>388</v>
      </c>
      <c r="C62" t="s">
        <v>389</v>
      </c>
      <c r="D62" t="s">
        <v>100</v>
      </c>
      <c r="E62" t="s">
        <v>123</v>
      </c>
      <c r="F62" s="82" t="s">
        <v>390</v>
      </c>
      <c r="G62" t="s">
        <v>644</v>
      </c>
      <c r="H62" t="s">
        <v>102</v>
      </c>
      <c r="I62" s="77">
        <v>124</v>
      </c>
      <c r="J62" s="77">
        <v>8529</v>
      </c>
      <c r="K62" s="77">
        <v>0</v>
      </c>
      <c r="L62" s="77">
        <v>10.57596</v>
      </c>
      <c r="M62" s="77">
        <v>0</v>
      </c>
      <c r="N62" s="77">
        <v>0.55000000000000004</v>
      </c>
      <c r="O62" s="77">
        <v>0.18</v>
      </c>
    </row>
    <row r="63" spans="2:15">
      <c r="B63" t="s">
        <v>391</v>
      </c>
      <c r="C63" t="s">
        <v>392</v>
      </c>
      <c r="D63" t="s">
        <v>100</v>
      </c>
      <c r="E63" t="s">
        <v>123</v>
      </c>
      <c r="F63" s="82" t="s">
        <v>393</v>
      </c>
      <c r="G63" t="s">
        <v>644</v>
      </c>
      <c r="H63" t="s">
        <v>102</v>
      </c>
      <c r="I63" s="77">
        <v>260</v>
      </c>
      <c r="J63" s="77">
        <v>4613</v>
      </c>
      <c r="K63" s="77">
        <v>0</v>
      </c>
      <c r="L63" s="77">
        <v>11.9938</v>
      </c>
      <c r="M63" s="77">
        <v>0</v>
      </c>
      <c r="N63" s="77">
        <v>0.63</v>
      </c>
      <c r="O63" s="77">
        <v>0.2</v>
      </c>
    </row>
    <row r="64" spans="2:15">
      <c r="B64" t="s">
        <v>394</v>
      </c>
      <c r="C64" t="s">
        <v>395</v>
      </c>
      <c r="D64" t="s">
        <v>100</v>
      </c>
      <c r="E64" t="s">
        <v>123</v>
      </c>
      <c r="F64" s="82" t="s">
        <v>396</v>
      </c>
      <c r="G64" t="s">
        <v>397</v>
      </c>
      <c r="H64" t="s">
        <v>102</v>
      </c>
      <c r="I64" s="77">
        <v>342</v>
      </c>
      <c r="J64" s="77">
        <v>13790</v>
      </c>
      <c r="K64" s="77">
        <v>0</v>
      </c>
      <c r="L64" s="77">
        <v>47.161799999999999</v>
      </c>
      <c r="M64" s="77">
        <v>0.01</v>
      </c>
      <c r="N64" s="77">
        <v>2.46</v>
      </c>
      <c r="O64" s="77">
        <v>0.8</v>
      </c>
    </row>
    <row r="65" spans="2:15">
      <c r="B65" t="s">
        <v>398</v>
      </c>
      <c r="C65" t="s">
        <v>399</v>
      </c>
      <c r="D65" t="s">
        <v>100</v>
      </c>
      <c r="E65" t="s">
        <v>123</v>
      </c>
      <c r="F65" s="82" t="s">
        <v>400</v>
      </c>
      <c r="G65" t="s">
        <v>132</v>
      </c>
      <c r="H65" t="s">
        <v>102</v>
      </c>
      <c r="I65" s="77">
        <v>542</v>
      </c>
      <c r="J65" s="77">
        <v>1537</v>
      </c>
      <c r="K65" s="77">
        <v>0</v>
      </c>
      <c r="L65" s="77">
        <v>8.3305399999999992</v>
      </c>
      <c r="M65" s="77">
        <v>0</v>
      </c>
      <c r="N65" s="77">
        <v>0.43</v>
      </c>
      <c r="O65" s="77">
        <v>0.14000000000000001</v>
      </c>
    </row>
    <row r="66" spans="2:15">
      <c r="B66" t="s">
        <v>401</v>
      </c>
      <c r="C66" t="s">
        <v>402</v>
      </c>
      <c r="D66" t="s">
        <v>100</v>
      </c>
      <c r="E66" t="s">
        <v>123</v>
      </c>
      <c r="F66" s="82" t="s">
        <v>403</v>
      </c>
      <c r="G66" t="s">
        <v>132</v>
      </c>
      <c r="H66" t="s">
        <v>102</v>
      </c>
      <c r="I66" s="77">
        <v>602</v>
      </c>
      <c r="J66" s="77">
        <v>1099</v>
      </c>
      <c r="K66" s="77">
        <v>0</v>
      </c>
      <c r="L66" s="77">
        <v>6.6159800000000004</v>
      </c>
      <c r="M66" s="77">
        <v>0</v>
      </c>
      <c r="N66" s="77">
        <v>0.35</v>
      </c>
      <c r="O66" s="77">
        <v>0.11</v>
      </c>
    </row>
    <row r="67" spans="2:15">
      <c r="B67" s="78" t="s">
        <v>404</v>
      </c>
      <c r="E67" s="16"/>
      <c r="F67" s="82"/>
      <c r="G67" s="16"/>
      <c r="I67" s="79">
        <v>5038.66</v>
      </c>
      <c r="K67" s="79">
        <v>0</v>
      </c>
      <c r="L67" s="79">
        <v>44.772114000000002</v>
      </c>
      <c r="N67" s="79">
        <v>2.34</v>
      </c>
      <c r="O67" s="79">
        <v>0.75</v>
      </c>
    </row>
    <row r="68" spans="2:15">
      <c r="B68" t="s">
        <v>405</v>
      </c>
      <c r="C68" t="s">
        <v>406</v>
      </c>
      <c r="D68" t="s">
        <v>100</v>
      </c>
      <c r="E68" t="s">
        <v>123</v>
      </c>
      <c r="F68" s="82" t="s">
        <v>407</v>
      </c>
      <c r="G68" t="s">
        <v>249</v>
      </c>
      <c r="H68" t="s">
        <v>102</v>
      </c>
      <c r="I68" s="77">
        <v>650</v>
      </c>
      <c r="J68" s="77">
        <v>2290</v>
      </c>
      <c r="K68" s="77">
        <v>0</v>
      </c>
      <c r="L68" s="77">
        <v>14.885</v>
      </c>
      <c r="M68" s="77">
        <v>0</v>
      </c>
      <c r="N68" s="77">
        <v>0.78</v>
      </c>
      <c r="O68" s="77">
        <v>0.25</v>
      </c>
    </row>
    <row r="69" spans="2:15">
      <c r="B69" t="s">
        <v>408</v>
      </c>
      <c r="C69" t="s">
        <v>409</v>
      </c>
      <c r="D69" t="s">
        <v>100</v>
      </c>
      <c r="E69" t="s">
        <v>123</v>
      </c>
      <c r="F69" s="82" t="s">
        <v>410</v>
      </c>
      <c r="G69" t="s">
        <v>265</v>
      </c>
      <c r="H69" t="s">
        <v>102</v>
      </c>
      <c r="I69" s="77">
        <v>80</v>
      </c>
      <c r="J69" s="77">
        <v>30690</v>
      </c>
      <c r="K69" s="77">
        <v>0</v>
      </c>
      <c r="L69" s="77">
        <v>24.552</v>
      </c>
      <c r="M69" s="77">
        <v>0</v>
      </c>
      <c r="N69" s="77">
        <v>1.28</v>
      </c>
      <c r="O69" s="77">
        <v>0.41</v>
      </c>
    </row>
    <row r="70" spans="2:15">
      <c r="B70" t="s">
        <v>411</v>
      </c>
      <c r="C70" t="s">
        <v>412</v>
      </c>
      <c r="D70" t="s">
        <v>100</v>
      </c>
      <c r="E70" t="s">
        <v>123</v>
      </c>
      <c r="F70" s="82" t="s">
        <v>413</v>
      </c>
      <c r="G70" t="s">
        <v>292</v>
      </c>
      <c r="H70" t="s">
        <v>102</v>
      </c>
      <c r="I70" s="77">
        <v>8.66</v>
      </c>
      <c r="J70" s="77">
        <v>13790</v>
      </c>
      <c r="K70" s="77">
        <v>0</v>
      </c>
      <c r="L70" s="77">
        <v>1.1942140000000001</v>
      </c>
      <c r="M70" s="77">
        <v>0</v>
      </c>
      <c r="N70" s="77">
        <v>0.06</v>
      </c>
      <c r="O70" s="77">
        <v>0.02</v>
      </c>
    </row>
    <row r="71" spans="2:15">
      <c r="B71" t="s">
        <v>414</v>
      </c>
      <c r="C71" t="s">
        <v>415</v>
      </c>
      <c r="D71" t="s">
        <v>100</v>
      </c>
      <c r="E71" t="s">
        <v>123</v>
      </c>
      <c r="F71" s="82" t="s">
        <v>416</v>
      </c>
      <c r="G71" t="s">
        <v>645</v>
      </c>
      <c r="H71" t="s">
        <v>102</v>
      </c>
      <c r="I71" s="77">
        <v>4300</v>
      </c>
      <c r="J71" s="77">
        <v>96.3</v>
      </c>
      <c r="K71" s="77">
        <v>0</v>
      </c>
      <c r="L71" s="77">
        <v>4.1409000000000002</v>
      </c>
      <c r="M71" s="77">
        <v>0</v>
      </c>
      <c r="N71" s="77">
        <v>0.22</v>
      </c>
      <c r="O71" s="77">
        <v>7.0000000000000007E-2</v>
      </c>
    </row>
    <row r="72" spans="2:15">
      <c r="B72" s="78" t="s">
        <v>417</v>
      </c>
      <c r="E72" s="16"/>
      <c r="F72" s="82"/>
      <c r="G72" s="16"/>
      <c r="I72" s="79">
        <v>0</v>
      </c>
      <c r="K72" s="79">
        <v>0</v>
      </c>
      <c r="L72" s="79">
        <v>0</v>
      </c>
      <c r="N72" s="79">
        <v>0</v>
      </c>
      <c r="O72" s="79">
        <v>0</v>
      </c>
    </row>
    <row r="73" spans="2:15">
      <c r="B73" t="s">
        <v>204</v>
      </c>
      <c r="C73" t="s">
        <v>204</v>
      </c>
      <c r="E73" s="16"/>
      <c r="F73" s="82"/>
      <c r="G73" t="s">
        <v>204</v>
      </c>
      <c r="H73" t="s">
        <v>204</v>
      </c>
      <c r="I73" s="77">
        <v>0</v>
      </c>
      <c r="J73" s="77">
        <v>0</v>
      </c>
      <c r="L73" s="77">
        <v>0</v>
      </c>
      <c r="M73" s="77">
        <v>0</v>
      </c>
      <c r="N73" s="77">
        <v>0</v>
      </c>
      <c r="O73" s="77">
        <v>0</v>
      </c>
    </row>
    <row r="74" spans="2:15">
      <c r="B74" s="78" t="s">
        <v>217</v>
      </c>
      <c r="E74" s="16"/>
      <c r="F74" s="82"/>
      <c r="G74" s="16"/>
      <c r="I74" s="79">
        <v>7281</v>
      </c>
      <c r="K74" s="79">
        <v>4.26816E-2</v>
      </c>
      <c r="L74" s="79">
        <v>418.10041727999999</v>
      </c>
      <c r="N74" s="79">
        <v>21.82</v>
      </c>
      <c r="O74" s="79">
        <v>7.05</v>
      </c>
    </row>
    <row r="75" spans="2:15">
      <c r="B75" s="78" t="s">
        <v>231</v>
      </c>
      <c r="E75" s="16"/>
      <c r="F75" s="82"/>
      <c r="G75" s="16"/>
      <c r="I75" s="79">
        <v>980</v>
      </c>
      <c r="K75" s="79">
        <v>0</v>
      </c>
      <c r="L75" s="79">
        <v>79.635225599999998</v>
      </c>
      <c r="N75" s="79">
        <v>4.16</v>
      </c>
      <c r="O75" s="79">
        <v>1.34</v>
      </c>
    </row>
    <row r="76" spans="2:15">
      <c r="B76" t="s">
        <v>418</v>
      </c>
      <c r="C76" t="s">
        <v>419</v>
      </c>
      <c r="D76" t="s">
        <v>420</v>
      </c>
      <c r="E76" t="s">
        <v>421</v>
      </c>
      <c r="F76" s="82" t="s">
        <v>422</v>
      </c>
      <c r="G76" t="s">
        <v>423</v>
      </c>
      <c r="H76" t="s">
        <v>106</v>
      </c>
      <c r="I76" s="77">
        <v>375</v>
      </c>
      <c r="J76" s="77">
        <v>430</v>
      </c>
      <c r="K76" s="77">
        <v>0</v>
      </c>
      <c r="L76" s="77">
        <v>5.5728</v>
      </c>
      <c r="M76" s="77">
        <v>0</v>
      </c>
      <c r="N76" s="77">
        <v>0.28999999999999998</v>
      </c>
      <c r="O76" s="77">
        <v>0.09</v>
      </c>
    </row>
    <row r="77" spans="2:15">
      <c r="B77" t="s">
        <v>424</v>
      </c>
      <c r="C77" t="s">
        <v>425</v>
      </c>
      <c r="D77" t="s">
        <v>420</v>
      </c>
      <c r="E77" t="s">
        <v>421</v>
      </c>
      <c r="F77" s="82" t="s">
        <v>426</v>
      </c>
      <c r="G77" t="s">
        <v>423</v>
      </c>
      <c r="H77" t="s">
        <v>106</v>
      </c>
      <c r="I77" s="77">
        <v>100</v>
      </c>
      <c r="J77" s="77">
        <v>3337</v>
      </c>
      <c r="K77" s="77">
        <v>0</v>
      </c>
      <c r="L77" s="77">
        <v>11.532672</v>
      </c>
      <c r="M77" s="77">
        <v>0</v>
      </c>
      <c r="N77" s="77">
        <v>0.6</v>
      </c>
      <c r="O77" s="77">
        <v>0.19</v>
      </c>
    </row>
    <row r="78" spans="2:15">
      <c r="B78" t="s">
        <v>427</v>
      </c>
      <c r="C78" t="s">
        <v>428</v>
      </c>
      <c r="D78" t="s">
        <v>420</v>
      </c>
      <c r="E78" t="s">
        <v>421</v>
      </c>
      <c r="F78" s="82" t="s">
        <v>429</v>
      </c>
      <c r="G78" t="s">
        <v>423</v>
      </c>
      <c r="H78" t="s">
        <v>106</v>
      </c>
      <c r="I78" s="77">
        <v>360</v>
      </c>
      <c r="J78" s="77">
        <v>140</v>
      </c>
      <c r="K78" s="77">
        <v>0</v>
      </c>
      <c r="L78" s="77">
        <v>1.741824</v>
      </c>
      <c r="M78" s="77">
        <v>0.01</v>
      </c>
      <c r="N78" s="77">
        <v>0.09</v>
      </c>
      <c r="O78" s="77">
        <v>0.03</v>
      </c>
    </row>
    <row r="79" spans="2:15">
      <c r="B79" t="s">
        <v>430</v>
      </c>
      <c r="C79" t="s">
        <v>431</v>
      </c>
      <c r="D79" t="s">
        <v>420</v>
      </c>
      <c r="E79" t="s">
        <v>421</v>
      </c>
      <c r="F79" s="82" t="s">
        <v>432</v>
      </c>
      <c r="G79" t="s">
        <v>433</v>
      </c>
      <c r="H79" t="s">
        <v>106</v>
      </c>
      <c r="I79" s="77">
        <v>115</v>
      </c>
      <c r="J79" s="77">
        <v>12238</v>
      </c>
      <c r="K79" s="77">
        <v>0</v>
      </c>
      <c r="L79" s="77">
        <v>48.638707199999999</v>
      </c>
      <c r="M79" s="77">
        <v>0</v>
      </c>
      <c r="N79" s="77">
        <v>2.54</v>
      </c>
      <c r="O79" s="77">
        <v>0.82</v>
      </c>
    </row>
    <row r="80" spans="2:15">
      <c r="B80" t="s">
        <v>434</v>
      </c>
      <c r="C80" t="s">
        <v>435</v>
      </c>
      <c r="D80" t="s">
        <v>420</v>
      </c>
      <c r="E80" t="s">
        <v>421</v>
      </c>
      <c r="F80" s="82" t="s">
        <v>436</v>
      </c>
      <c r="G80" t="s">
        <v>437</v>
      </c>
      <c r="H80" t="s">
        <v>106</v>
      </c>
      <c r="I80" s="77">
        <v>30</v>
      </c>
      <c r="J80" s="77">
        <v>11718</v>
      </c>
      <c r="K80" s="77">
        <v>0</v>
      </c>
      <c r="L80" s="77">
        <v>12.149222399999999</v>
      </c>
      <c r="M80" s="77">
        <v>0</v>
      </c>
      <c r="N80" s="77">
        <v>0.63</v>
      </c>
      <c r="O80" s="77">
        <v>0.2</v>
      </c>
    </row>
    <row r="81" spans="2:15">
      <c r="B81" s="78" t="s">
        <v>232</v>
      </c>
      <c r="E81" s="16"/>
      <c r="F81" s="82"/>
      <c r="G81" s="16"/>
      <c r="I81" s="79">
        <v>6301</v>
      </c>
      <c r="K81" s="79">
        <v>4.26816E-2</v>
      </c>
      <c r="L81" s="79">
        <v>338.46519167999998</v>
      </c>
      <c r="N81" s="79">
        <v>17.66</v>
      </c>
      <c r="O81" s="79">
        <v>5.71</v>
      </c>
    </row>
    <row r="82" spans="2:15">
      <c r="B82" t="s">
        <v>438</v>
      </c>
      <c r="C82" t="s">
        <v>439</v>
      </c>
      <c r="D82" t="s">
        <v>420</v>
      </c>
      <c r="E82" t="s">
        <v>421</v>
      </c>
      <c r="F82" s="82" t="s">
        <v>440</v>
      </c>
      <c r="G82" t="s">
        <v>441</v>
      </c>
      <c r="H82" t="s">
        <v>106</v>
      </c>
      <c r="I82" s="77">
        <v>1100</v>
      </c>
      <c r="J82" s="77">
        <v>930</v>
      </c>
      <c r="K82" s="77">
        <v>0</v>
      </c>
      <c r="L82" s="77">
        <v>35.354880000000001</v>
      </c>
      <c r="M82" s="77">
        <v>0</v>
      </c>
      <c r="N82" s="77">
        <v>1.85</v>
      </c>
      <c r="O82" s="77">
        <v>0.6</v>
      </c>
    </row>
    <row r="83" spans="2:15">
      <c r="B83" t="s">
        <v>442</v>
      </c>
      <c r="C83" t="s">
        <v>443</v>
      </c>
      <c r="D83" t="s">
        <v>420</v>
      </c>
      <c r="E83" t="s">
        <v>421</v>
      </c>
      <c r="F83" s="82" t="s">
        <v>444</v>
      </c>
      <c r="G83" t="s">
        <v>445</v>
      </c>
      <c r="H83" t="s">
        <v>106</v>
      </c>
      <c r="I83" s="77">
        <v>160</v>
      </c>
      <c r="J83" s="77">
        <v>2137</v>
      </c>
      <c r="K83" s="77">
        <v>0</v>
      </c>
      <c r="L83" s="77">
        <v>11.816755199999999</v>
      </c>
      <c r="M83" s="77">
        <v>0</v>
      </c>
      <c r="N83" s="77">
        <v>0.62</v>
      </c>
      <c r="O83" s="77">
        <v>0.2</v>
      </c>
    </row>
    <row r="84" spans="2:15">
      <c r="B84" t="s">
        <v>446</v>
      </c>
      <c r="C84" t="s">
        <v>447</v>
      </c>
      <c r="D84" t="s">
        <v>420</v>
      </c>
      <c r="E84" t="s">
        <v>421</v>
      </c>
      <c r="F84" s="82" t="s">
        <v>448</v>
      </c>
      <c r="G84" t="s">
        <v>445</v>
      </c>
      <c r="H84" t="s">
        <v>106</v>
      </c>
      <c r="I84" s="77">
        <v>70</v>
      </c>
      <c r="J84" s="77">
        <v>18790</v>
      </c>
      <c r="K84" s="77">
        <v>0</v>
      </c>
      <c r="L84" s="77">
        <v>45.456767999999997</v>
      </c>
      <c r="M84" s="77">
        <v>0</v>
      </c>
      <c r="N84" s="77">
        <v>2.37</v>
      </c>
      <c r="O84" s="77">
        <v>0.77</v>
      </c>
    </row>
    <row r="85" spans="2:15">
      <c r="B85" t="s">
        <v>449</v>
      </c>
      <c r="C85" t="s">
        <v>450</v>
      </c>
      <c r="D85" t="s">
        <v>420</v>
      </c>
      <c r="E85" t="s">
        <v>421</v>
      </c>
      <c r="F85" s="82" t="s">
        <v>451</v>
      </c>
      <c r="G85" t="s">
        <v>452</v>
      </c>
      <c r="H85" t="s">
        <v>106</v>
      </c>
      <c r="I85" s="77">
        <v>102</v>
      </c>
      <c r="J85" s="77">
        <v>9509</v>
      </c>
      <c r="K85" s="77">
        <v>0</v>
      </c>
      <c r="L85" s="77">
        <v>33.520366080000002</v>
      </c>
      <c r="M85" s="77">
        <v>0</v>
      </c>
      <c r="N85" s="77">
        <v>1.75</v>
      </c>
      <c r="O85" s="77">
        <v>0.56999999999999995</v>
      </c>
    </row>
    <row r="86" spans="2:15">
      <c r="B86" t="s">
        <v>453</v>
      </c>
      <c r="C86" t="s">
        <v>454</v>
      </c>
      <c r="D86" t="s">
        <v>420</v>
      </c>
      <c r="E86" t="s">
        <v>421</v>
      </c>
      <c r="F86" s="82">
        <v>1610</v>
      </c>
      <c r="G86" t="s">
        <v>455</v>
      </c>
      <c r="H86" t="s">
        <v>106</v>
      </c>
      <c r="I86" s="77">
        <v>3430</v>
      </c>
      <c r="J86" s="77">
        <v>147</v>
      </c>
      <c r="K86" s="77">
        <v>0</v>
      </c>
      <c r="L86" s="77">
        <v>17.4254976</v>
      </c>
      <c r="M86" s="77">
        <v>0</v>
      </c>
      <c r="N86" s="77">
        <v>0.91</v>
      </c>
      <c r="O86" s="77">
        <v>0.28999999999999998</v>
      </c>
    </row>
    <row r="87" spans="2:15">
      <c r="B87" t="s">
        <v>456</v>
      </c>
      <c r="C87" t="s">
        <v>457</v>
      </c>
      <c r="D87" t="s">
        <v>420</v>
      </c>
      <c r="E87" t="s">
        <v>421</v>
      </c>
      <c r="F87" s="82" t="s">
        <v>458</v>
      </c>
      <c r="G87" t="s">
        <v>455</v>
      </c>
      <c r="H87" t="s">
        <v>106</v>
      </c>
      <c r="I87" s="77">
        <v>90</v>
      </c>
      <c r="J87" s="77">
        <v>6498</v>
      </c>
      <c r="K87" s="77">
        <v>0</v>
      </c>
      <c r="L87" s="77">
        <v>20.2113792</v>
      </c>
      <c r="M87" s="77">
        <v>0</v>
      </c>
      <c r="N87" s="77">
        <v>1.05</v>
      </c>
      <c r="O87" s="77">
        <v>0.34</v>
      </c>
    </row>
    <row r="88" spans="2:15">
      <c r="B88" t="s">
        <v>459</v>
      </c>
      <c r="C88" t="s">
        <v>460</v>
      </c>
      <c r="D88" t="s">
        <v>420</v>
      </c>
      <c r="E88" t="s">
        <v>421</v>
      </c>
      <c r="F88" s="82" t="s">
        <v>461</v>
      </c>
      <c r="G88" t="s">
        <v>462</v>
      </c>
      <c r="H88" t="s">
        <v>106</v>
      </c>
      <c r="I88" s="77">
        <v>0</v>
      </c>
      <c r="J88" s="77">
        <v>0</v>
      </c>
      <c r="K88" s="77">
        <v>4.26816E-2</v>
      </c>
      <c r="L88" s="77">
        <v>4.26816E-2</v>
      </c>
      <c r="M88" s="77">
        <v>0</v>
      </c>
      <c r="N88" s="77">
        <v>0</v>
      </c>
      <c r="O88" s="77">
        <v>0</v>
      </c>
    </row>
    <row r="89" spans="2:15">
      <c r="B89" t="s">
        <v>463</v>
      </c>
      <c r="C89" t="s">
        <v>464</v>
      </c>
      <c r="D89" t="s">
        <v>420</v>
      </c>
      <c r="E89" t="s">
        <v>421</v>
      </c>
      <c r="F89" s="82" t="s">
        <v>465</v>
      </c>
      <c r="G89" t="s">
        <v>462</v>
      </c>
      <c r="H89" t="s">
        <v>106</v>
      </c>
      <c r="I89" s="77">
        <v>260</v>
      </c>
      <c r="J89" s="77">
        <v>2164</v>
      </c>
      <c r="K89" s="77">
        <v>0</v>
      </c>
      <c r="L89" s="77">
        <v>19.444838399999998</v>
      </c>
      <c r="M89" s="77">
        <v>0</v>
      </c>
      <c r="N89" s="77">
        <v>1.01</v>
      </c>
      <c r="O89" s="77">
        <v>0.33</v>
      </c>
    </row>
    <row r="90" spans="2:15">
      <c r="B90" t="s">
        <v>466</v>
      </c>
      <c r="C90" t="s">
        <v>467</v>
      </c>
      <c r="D90" t="s">
        <v>420</v>
      </c>
      <c r="E90" t="s">
        <v>421</v>
      </c>
      <c r="F90" s="82" t="s">
        <v>468</v>
      </c>
      <c r="G90" t="s">
        <v>423</v>
      </c>
      <c r="H90" t="s">
        <v>106</v>
      </c>
      <c r="I90" s="77">
        <v>600</v>
      </c>
      <c r="J90" s="77">
        <v>394</v>
      </c>
      <c r="K90" s="77">
        <v>0</v>
      </c>
      <c r="L90" s="77">
        <v>8.1699839999999995</v>
      </c>
      <c r="M90" s="77">
        <v>0</v>
      </c>
      <c r="N90" s="77">
        <v>0.43</v>
      </c>
      <c r="O90" s="77">
        <v>0.14000000000000001</v>
      </c>
    </row>
    <row r="91" spans="2:15">
      <c r="B91" t="s">
        <v>469</v>
      </c>
      <c r="C91" t="s">
        <v>470</v>
      </c>
      <c r="D91" t="s">
        <v>420</v>
      </c>
      <c r="E91" t="s">
        <v>421</v>
      </c>
      <c r="F91" s="82" t="s">
        <v>471</v>
      </c>
      <c r="G91" t="s">
        <v>423</v>
      </c>
      <c r="H91" t="s">
        <v>106</v>
      </c>
      <c r="I91" s="77">
        <v>144</v>
      </c>
      <c r="J91" s="77">
        <v>2010</v>
      </c>
      <c r="K91" s="77">
        <v>0</v>
      </c>
      <c r="L91" s="77">
        <v>10.003046400000001</v>
      </c>
      <c r="M91" s="77">
        <v>0</v>
      </c>
      <c r="N91" s="77">
        <v>0.52</v>
      </c>
      <c r="O91" s="77">
        <v>0.17</v>
      </c>
    </row>
    <row r="92" spans="2:15">
      <c r="B92" t="s">
        <v>472</v>
      </c>
      <c r="C92" t="s">
        <v>473</v>
      </c>
      <c r="D92" t="s">
        <v>420</v>
      </c>
      <c r="E92" t="s">
        <v>421</v>
      </c>
      <c r="F92" s="82" t="s">
        <v>474</v>
      </c>
      <c r="G92" t="s">
        <v>475</v>
      </c>
      <c r="H92" t="s">
        <v>106</v>
      </c>
      <c r="I92" s="77">
        <v>77</v>
      </c>
      <c r="J92" s="77">
        <v>21210</v>
      </c>
      <c r="K92" s="77">
        <v>0</v>
      </c>
      <c r="L92" s="77">
        <v>56.442355200000002</v>
      </c>
      <c r="M92" s="77">
        <v>0</v>
      </c>
      <c r="N92" s="77">
        <v>2.95</v>
      </c>
      <c r="O92" s="77">
        <v>0.95</v>
      </c>
    </row>
    <row r="93" spans="2:15">
      <c r="B93" t="s">
        <v>476</v>
      </c>
      <c r="C93" t="s">
        <v>477</v>
      </c>
      <c r="D93" t="s">
        <v>420</v>
      </c>
      <c r="E93" t="s">
        <v>421</v>
      </c>
      <c r="F93" s="82" t="s">
        <v>478</v>
      </c>
      <c r="G93" t="s">
        <v>433</v>
      </c>
      <c r="H93" t="s">
        <v>106</v>
      </c>
      <c r="I93" s="77">
        <v>40</v>
      </c>
      <c r="J93" s="77">
        <v>20525</v>
      </c>
      <c r="K93" s="77">
        <v>0</v>
      </c>
      <c r="L93" s="77">
        <v>28.373760000000001</v>
      </c>
      <c r="M93" s="77">
        <v>0</v>
      </c>
      <c r="N93" s="77">
        <v>1.48</v>
      </c>
      <c r="O93" s="77">
        <v>0.48</v>
      </c>
    </row>
    <row r="94" spans="2:15">
      <c r="B94" t="s">
        <v>479</v>
      </c>
      <c r="C94" t="s">
        <v>480</v>
      </c>
      <c r="D94" t="s">
        <v>420</v>
      </c>
      <c r="E94" t="s">
        <v>421</v>
      </c>
      <c r="F94" s="82" t="s">
        <v>481</v>
      </c>
      <c r="G94" t="s">
        <v>482</v>
      </c>
      <c r="H94" t="s">
        <v>106</v>
      </c>
      <c r="I94" s="77">
        <v>190</v>
      </c>
      <c r="J94" s="77">
        <v>4796</v>
      </c>
      <c r="K94" s="77">
        <v>0</v>
      </c>
      <c r="L94" s="77">
        <v>31.4924544</v>
      </c>
      <c r="M94" s="77">
        <v>0</v>
      </c>
      <c r="N94" s="77">
        <v>1.64</v>
      </c>
      <c r="O94" s="77">
        <v>0.53</v>
      </c>
    </row>
    <row r="95" spans="2:15">
      <c r="B95" t="s">
        <v>483</v>
      </c>
      <c r="C95" t="s">
        <v>484</v>
      </c>
      <c r="D95" t="s">
        <v>420</v>
      </c>
      <c r="E95" t="s">
        <v>421</v>
      </c>
      <c r="F95" s="82" t="s">
        <v>485</v>
      </c>
      <c r="G95" t="s">
        <v>482</v>
      </c>
      <c r="H95" t="s">
        <v>106</v>
      </c>
      <c r="I95" s="77">
        <v>38</v>
      </c>
      <c r="J95" s="77">
        <v>15770</v>
      </c>
      <c r="K95" s="77">
        <v>0</v>
      </c>
      <c r="L95" s="77">
        <v>20.710425600000001</v>
      </c>
      <c r="M95" s="77">
        <v>0</v>
      </c>
      <c r="N95" s="77">
        <v>1.08</v>
      </c>
      <c r="O95" s="77">
        <v>0.35</v>
      </c>
    </row>
    <row r="96" spans="2:15">
      <c r="B96" t="s">
        <v>219</v>
      </c>
      <c r="E96" s="16"/>
      <c r="F96" s="82"/>
      <c r="G96" s="16"/>
    </row>
    <row r="97" spans="2:7">
      <c r="B97" t="s">
        <v>225</v>
      </c>
      <c r="E97" s="16"/>
      <c r="F97" s="82"/>
      <c r="G97" s="16"/>
    </row>
    <row r="98" spans="2:7">
      <c r="B98" t="s">
        <v>226</v>
      </c>
      <c r="E98" s="16"/>
      <c r="F98" s="82"/>
      <c r="G98" s="16"/>
    </row>
    <row r="99" spans="2:7">
      <c r="B99" t="s">
        <v>227</v>
      </c>
      <c r="E99" s="16"/>
      <c r="F99" s="82"/>
      <c r="G99" s="16"/>
    </row>
    <row r="100" spans="2:7">
      <c r="B100" t="s">
        <v>228</v>
      </c>
      <c r="E100" s="16"/>
      <c r="F100" s="82"/>
      <c r="G100" s="16"/>
    </row>
    <row r="101" spans="2:7">
      <c r="E101" s="16"/>
      <c r="F101" s="82"/>
      <c r="G101" s="16"/>
    </row>
    <row r="102" spans="2:7">
      <c r="E102" s="16"/>
      <c r="F102" s="82"/>
      <c r="G102" s="16"/>
    </row>
    <row r="103" spans="2:7">
      <c r="E103" s="16"/>
      <c r="F103" s="82"/>
      <c r="G103" s="16"/>
    </row>
    <row r="104" spans="2:7">
      <c r="E104" s="16"/>
      <c r="F104" s="82"/>
      <c r="G104" s="16"/>
    </row>
    <row r="105" spans="2:7">
      <c r="E105" s="16"/>
      <c r="F105" s="82"/>
      <c r="G105" s="16"/>
    </row>
    <row r="106" spans="2:7">
      <c r="E106" s="16"/>
      <c r="F106" s="82"/>
      <c r="G106" s="16"/>
    </row>
    <row r="107" spans="2:7">
      <c r="E107" s="16"/>
      <c r="F107" s="82"/>
      <c r="G107" s="16"/>
    </row>
    <row r="108" spans="2:7">
      <c r="E108" s="16"/>
      <c r="F108" s="82"/>
      <c r="G108" s="16"/>
    </row>
    <row r="109" spans="2:7">
      <c r="E109" s="16"/>
      <c r="F109" s="82"/>
      <c r="G109" s="16"/>
    </row>
    <row r="110" spans="2:7">
      <c r="E110" s="16"/>
      <c r="F110" s="82"/>
      <c r="G110" s="16"/>
    </row>
    <row r="111" spans="2:7">
      <c r="E111" s="16"/>
      <c r="F111" s="82"/>
      <c r="G111" s="16"/>
    </row>
    <row r="112" spans="2:7">
      <c r="E112" s="16"/>
      <c r="F112" s="82"/>
      <c r="G112" s="16"/>
    </row>
    <row r="113" spans="5:7">
      <c r="E113" s="16"/>
      <c r="F113" s="82"/>
      <c r="G113" s="16"/>
    </row>
    <row r="114" spans="5:7">
      <c r="E114" s="16"/>
      <c r="F114" s="82"/>
      <c r="G114" s="16"/>
    </row>
    <row r="115" spans="5:7">
      <c r="E115" s="16"/>
      <c r="F115" s="82"/>
      <c r="G115" s="16"/>
    </row>
    <row r="116" spans="5:7">
      <c r="E116" s="16"/>
      <c r="F116" s="82"/>
      <c r="G116" s="16"/>
    </row>
    <row r="117" spans="5:7">
      <c r="E117" s="16"/>
      <c r="F117" s="82"/>
      <c r="G117" s="16"/>
    </row>
    <row r="118" spans="5:7">
      <c r="E118" s="16"/>
      <c r="F118" s="82"/>
      <c r="G118" s="16"/>
    </row>
    <row r="119" spans="5:7">
      <c r="E119" s="16"/>
      <c r="F119" s="82"/>
      <c r="G119" s="16"/>
    </row>
    <row r="120" spans="5:7">
      <c r="E120" s="16"/>
      <c r="F120" s="82"/>
      <c r="G120" s="16"/>
    </row>
    <row r="121" spans="5:7">
      <c r="E121" s="16"/>
      <c r="F121" s="82"/>
      <c r="G121" s="16"/>
    </row>
    <row r="122" spans="5:7">
      <c r="E122" s="16"/>
      <c r="F122" s="82"/>
      <c r="G122" s="16"/>
    </row>
    <row r="123" spans="5:7">
      <c r="E123" s="16"/>
      <c r="F123" s="82"/>
      <c r="G123" s="16"/>
    </row>
    <row r="124" spans="5:7">
      <c r="E124" s="16"/>
      <c r="F124" s="82"/>
      <c r="G124" s="16"/>
    </row>
    <row r="125" spans="5:7">
      <c r="E125" s="16"/>
      <c r="F125" s="82"/>
      <c r="G125" s="16"/>
    </row>
    <row r="126" spans="5:7">
      <c r="E126" s="16"/>
      <c r="F126" s="82"/>
      <c r="G126" s="16"/>
    </row>
    <row r="127" spans="5:7">
      <c r="E127" s="16"/>
      <c r="F127" s="82"/>
      <c r="G127" s="16"/>
    </row>
    <row r="128" spans="5:7">
      <c r="E128" s="16"/>
      <c r="F128" s="82"/>
      <c r="G128" s="16"/>
    </row>
    <row r="129" spans="5:7">
      <c r="E129" s="16"/>
      <c r="F129" s="82"/>
      <c r="G129" s="16"/>
    </row>
    <row r="130" spans="5:7">
      <c r="E130" s="16"/>
      <c r="F130" s="82"/>
      <c r="G130" s="16"/>
    </row>
    <row r="131" spans="5:7">
      <c r="E131" s="16"/>
      <c r="F131" s="82"/>
      <c r="G131" s="16"/>
    </row>
    <row r="132" spans="5:7">
      <c r="E132" s="16"/>
      <c r="F132" s="82"/>
      <c r="G132" s="16"/>
    </row>
    <row r="133" spans="5:7">
      <c r="E133" s="16"/>
      <c r="F133" s="82"/>
      <c r="G133" s="16"/>
    </row>
    <row r="134" spans="5:7">
      <c r="E134" s="16"/>
      <c r="F134" s="82"/>
      <c r="G134" s="16"/>
    </row>
    <row r="135" spans="5:7">
      <c r="E135" s="16"/>
      <c r="F135" s="82"/>
      <c r="G135" s="16"/>
    </row>
    <row r="136" spans="5:7">
      <c r="E136" s="16"/>
      <c r="F136" s="82"/>
      <c r="G136" s="16"/>
    </row>
    <row r="137" spans="5:7">
      <c r="E137" s="16"/>
      <c r="F137" s="82"/>
      <c r="G137" s="16"/>
    </row>
    <row r="138" spans="5:7">
      <c r="E138" s="16"/>
      <c r="F138" s="82"/>
      <c r="G138" s="16"/>
    </row>
    <row r="139" spans="5:7">
      <c r="E139" s="16"/>
      <c r="F139" s="82"/>
      <c r="G139" s="16"/>
    </row>
    <row r="140" spans="5:7">
      <c r="E140" s="16"/>
      <c r="F140" s="82"/>
      <c r="G140" s="16"/>
    </row>
    <row r="141" spans="5:7">
      <c r="E141" s="16"/>
      <c r="F141" s="82"/>
      <c r="G141" s="16"/>
    </row>
    <row r="142" spans="5:7">
      <c r="E142" s="16"/>
      <c r="F142" s="82"/>
      <c r="G142" s="16"/>
    </row>
    <row r="143" spans="5:7">
      <c r="E143" s="16"/>
      <c r="F143" s="82"/>
      <c r="G143" s="16"/>
    </row>
    <row r="144" spans="5:7">
      <c r="E144" s="16"/>
      <c r="F144" s="82"/>
      <c r="G144" s="16"/>
    </row>
    <row r="145" spans="5:7">
      <c r="E145" s="16"/>
      <c r="F145" s="82"/>
      <c r="G145" s="16"/>
    </row>
    <row r="146" spans="5:7">
      <c r="E146" s="16"/>
      <c r="F146" s="82"/>
      <c r="G146" s="16"/>
    </row>
    <row r="147" spans="5:7">
      <c r="E147" s="16"/>
      <c r="F147" s="82"/>
      <c r="G147" s="16"/>
    </row>
    <row r="148" spans="5:7">
      <c r="E148" s="16"/>
      <c r="F148" s="82"/>
      <c r="G148" s="16"/>
    </row>
    <row r="149" spans="5:7">
      <c r="E149" s="16"/>
      <c r="F149" s="82"/>
      <c r="G149" s="16"/>
    </row>
    <row r="150" spans="5:7">
      <c r="E150" s="16"/>
      <c r="F150" s="82"/>
      <c r="G150" s="16"/>
    </row>
    <row r="151" spans="5:7">
      <c r="E151" s="16"/>
      <c r="F151" s="82"/>
      <c r="G151" s="16"/>
    </row>
    <row r="152" spans="5:7">
      <c r="E152" s="16"/>
      <c r="F152" s="82"/>
      <c r="G152" s="16"/>
    </row>
    <row r="153" spans="5:7">
      <c r="E153" s="16"/>
      <c r="F153" s="82"/>
      <c r="G153" s="16"/>
    </row>
    <row r="154" spans="5:7">
      <c r="E154" s="16"/>
      <c r="F154" s="82"/>
      <c r="G154" s="16"/>
    </row>
    <row r="155" spans="5:7">
      <c r="E155" s="16"/>
      <c r="F155" s="82"/>
      <c r="G155" s="16"/>
    </row>
    <row r="156" spans="5:7">
      <c r="E156" s="16"/>
      <c r="F156" s="82"/>
      <c r="G156" s="16"/>
    </row>
    <row r="157" spans="5:7">
      <c r="E157" s="16"/>
      <c r="F157" s="82"/>
      <c r="G157" s="16"/>
    </row>
    <row r="158" spans="5:7">
      <c r="E158" s="16"/>
      <c r="F158" s="82"/>
      <c r="G158" s="16"/>
    </row>
    <row r="159" spans="5:7">
      <c r="E159" s="16"/>
      <c r="F159" s="82"/>
      <c r="G159" s="16"/>
    </row>
    <row r="160" spans="5:7">
      <c r="E160" s="16"/>
      <c r="F160" s="82"/>
      <c r="G160" s="16"/>
    </row>
    <row r="161" spans="5:7">
      <c r="E161" s="16"/>
      <c r="F161" s="82"/>
      <c r="G161" s="16"/>
    </row>
    <row r="162" spans="5:7">
      <c r="E162" s="16"/>
      <c r="F162" s="82"/>
      <c r="G162" s="16"/>
    </row>
    <row r="163" spans="5:7">
      <c r="E163" s="16"/>
      <c r="F163" s="82"/>
      <c r="G163" s="16"/>
    </row>
    <row r="164" spans="5:7">
      <c r="E164" s="16"/>
      <c r="F164" s="82"/>
      <c r="G164" s="16"/>
    </row>
    <row r="165" spans="5:7">
      <c r="E165" s="16"/>
      <c r="F165" s="82"/>
      <c r="G165" s="16"/>
    </row>
    <row r="166" spans="5:7">
      <c r="E166" s="16"/>
      <c r="F166" s="82"/>
      <c r="G166" s="16"/>
    </row>
    <row r="167" spans="5:7">
      <c r="E167" s="16"/>
      <c r="F167" s="82"/>
      <c r="G167" s="16"/>
    </row>
    <row r="168" spans="5:7">
      <c r="E168" s="16"/>
      <c r="F168" s="82"/>
      <c r="G168" s="16"/>
    </row>
    <row r="169" spans="5:7">
      <c r="E169" s="16"/>
      <c r="F169" s="82"/>
      <c r="G169" s="16"/>
    </row>
    <row r="170" spans="5:7">
      <c r="E170" s="16"/>
      <c r="F170" s="82"/>
      <c r="G170" s="16"/>
    </row>
    <row r="171" spans="5:7">
      <c r="E171" s="16"/>
      <c r="F171" s="82"/>
      <c r="G171" s="16"/>
    </row>
    <row r="172" spans="5:7">
      <c r="E172" s="16"/>
      <c r="F172" s="82"/>
      <c r="G172" s="16"/>
    </row>
    <row r="173" spans="5:7">
      <c r="E173" s="16"/>
      <c r="F173" s="82"/>
      <c r="G173" s="16"/>
    </row>
    <row r="174" spans="5:7">
      <c r="E174" s="16"/>
      <c r="F174" s="82"/>
      <c r="G174" s="16"/>
    </row>
    <row r="175" spans="5:7">
      <c r="E175" s="16"/>
      <c r="F175" s="82"/>
      <c r="G175" s="16"/>
    </row>
    <row r="176" spans="5:7">
      <c r="E176" s="16"/>
      <c r="F176" s="82"/>
      <c r="G176" s="16"/>
    </row>
    <row r="177" spans="5:7">
      <c r="E177" s="16"/>
      <c r="F177" s="82"/>
      <c r="G177" s="16"/>
    </row>
    <row r="178" spans="5:7">
      <c r="E178" s="16"/>
      <c r="F178" s="82"/>
      <c r="G178" s="16"/>
    </row>
    <row r="179" spans="5:7">
      <c r="E179" s="16"/>
      <c r="F179" s="82"/>
      <c r="G179" s="16"/>
    </row>
    <row r="180" spans="5:7">
      <c r="E180" s="16"/>
      <c r="F180" s="82"/>
      <c r="G180" s="16"/>
    </row>
    <row r="181" spans="5:7">
      <c r="E181" s="16"/>
      <c r="F181" s="82"/>
      <c r="G181" s="16"/>
    </row>
    <row r="182" spans="5:7">
      <c r="E182" s="16"/>
      <c r="F182" s="82"/>
      <c r="G182" s="16"/>
    </row>
    <row r="183" spans="5:7">
      <c r="E183" s="16"/>
      <c r="F183" s="82"/>
      <c r="G183" s="16"/>
    </row>
    <row r="184" spans="5:7">
      <c r="E184" s="16"/>
      <c r="F184" s="82"/>
      <c r="G184" s="16"/>
    </row>
    <row r="185" spans="5:7">
      <c r="E185" s="16"/>
      <c r="F185" s="82"/>
      <c r="G185" s="16"/>
    </row>
    <row r="186" spans="5:7">
      <c r="E186" s="16"/>
      <c r="F186" s="82"/>
      <c r="G186" s="16"/>
    </row>
    <row r="187" spans="5:7">
      <c r="E187" s="16"/>
      <c r="F187" s="82"/>
      <c r="G187" s="16"/>
    </row>
    <row r="188" spans="5:7">
      <c r="E188" s="16"/>
      <c r="F188" s="82"/>
      <c r="G188" s="16"/>
    </row>
    <row r="189" spans="5:7">
      <c r="E189" s="16"/>
      <c r="F189" s="82"/>
      <c r="G189" s="16"/>
    </row>
    <row r="190" spans="5:7">
      <c r="E190" s="16"/>
      <c r="F190" s="82"/>
      <c r="G190" s="16"/>
    </row>
    <row r="191" spans="5:7">
      <c r="E191" s="16"/>
      <c r="F191" s="82"/>
      <c r="G191" s="16"/>
    </row>
    <row r="192" spans="5:7">
      <c r="E192" s="16"/>
      <c r="F192" s="82"/>
      <c r="G192" s="16"/>
    </row>
    <row r="193" spans="5:7">
      <c r="E193" s="16"/>
      <c r="F193" s="82"/>
      <c r="G193" s="16"/>
    </row>
    <row r="194" spans="5:7">
      <c r="E194" s="16"/>
      <c r="F194" s="82"/>
      <c r="G194" s="16"/>
    </row>
    <row r="195" spans="5:7">
      <c r="E195" s="16"/>
      <c r="F195" s="82"/>
      <c r="G195" s="16"/>
    </row>
    <row r="196" spans="5:7">
      <c r="E196" s="16"/>
      <c r="F196" s="82"/>
      <c r="G196" s="16"/>
    </row>
    <row r="197" spans="5:7">
      <c r="E197" s="16"/>
      <c r="F197" s="82"/>
      <c r="G197" s="16"/>
    </row>
    <row r="198" spans="5:7">
      <c r="E198" s="16"/>
      <c r="F198" s="82"/>
      <c r="G198" s="16"/>
    </row>
    <row r="199" spans="5:7">
      <c r="E199" s="16"/>
      <c r="F199" s="82"/>
      <c r="G199" s="16"/>
    </row>
    <row r="200" spans="5:7">
      <c r="E200" s="16"/>
      <c r="F200" s="82"/>
      <c r="G200" s="16"/>
    </row>
    <row r="201" spans="5:7">
      <c r="E201" s="16"/>
      <c r="F201" s="82"/>
      <c r="G201" s="16"/>
    </row>
    <row r="202" spans="5:7">
      <c r="E202" s="16"/>
      <c r="F202" s="82"/>
      <c r="G202" s="16"/>
    </row>
    <row r="203" spans="5:7">
      <c r="E203" s="16"/>
      <c r="F203" s="82"/>
      <c r="G203" s="16"/>
    </row>
    <row r="204" spans="5:7">
      <c r="E204" s="16"/>
      <c r="F204" s="82"/>
      <c r="G204" s="16"/>
    </row>
    <row r="205" spans="5:7">
      <c r="E205" s="16"/>
      <c r="F205" s="82"/>
      <c r="G205" s="16"/>
    </row>
    <row r="206" spans="5:7">
      <c r="E206" s="16"/>
      <c r="F206" s="82"/>
      <c r="G206" s="16"/>
    </row>
    <row r="207" spans="5:7">
      <c r="E207" s="16"/>
      <c r="F207" s="82"/>
      <c r="G207" s="16"/>
    </row>
    <row r="208" spans="5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652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655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656</v>
      </c>
      <c r="C11" s="7"/>
      <c r="D11" s="7"/>
      <c r="E11" s="7"/>
      <c r="F11" s="7"/>
      <c r="G11" s="7"/>
      <c r="H11" s="76">
        <v>149623</v>
      </c>
      <c r="I11" s="7"/>
      <c r="J11" s="76">
        <v>2.4847639199999998</v>
      </c>
      <c r="K11" s="76">
        <v>3668.6090024828</v>
      </c>
      <c r="L11" s="7"/>
      <c r="M11" s="76">
        <v>100</v>
      </c>
      <c r="N11" s="76">
        <v>61.85</v>
      </c>
      <c r="O11" s="35"/>
      <c r="BH11" s="16"/>
      <c r="BI11" s="19"/>
      <c r="BK11" s="16"/>
    </row>
    <row r="12" spans="2:63">
      <c r="B12" s="78" t="s">
        <v>199</v>
      </c>
      <c r="D12" s="16"/>
      <c r="E12" s="82"/>
      <c r="F12" s="16"/>
      <c r="G12" s="16"/>
      <c r="H12" s="79">
        <v>139757</v>
      </c>
      <c r="J12" s="79">
        <v>0</v>
      </c>
      <c r="K12" s="79">
        <v>1584.4394239999999</v>
      </c>
      <c r="M12" s="79">
        <v>43.19</v>
      </c>
      <c r="N12" s="79">
        <v>26.71</v>
      </c>
    </row>
    <row r="13" spans="2:63">
      <c r="B13" s="78" t="s">
        <v>657</v>
      </c>
      <c r="D13" s="16"/>
      <c r="E13" s="82"/>
      <c r="F13" s="16"/>
      <c r="G13" s="16"/>
      <c r="H13" s="79">
        <v>25163</v>
      </c>
      <c r="J13" s="79">
        <v>0</v>
      </c>
      <c r="K13" s="79">
        <v>535.32410000000004</v>
      </c>
      <c r="M13" s="79">
        <v>14.59</v>
      </c>
      <c r="N13" s="79">
        <v>9.0299999999999994</v>
      </c>
    </row>
    <row r="14" spans="2:63">
      <c r="B14" t="s">
        <v>486</v>
      </c>
      <c r="C14" t="s">
        <v>487</v>
      </c>
      <c r="D14" t="s">
        <v>100</v>
      </c>
      <c r="E14" s="82" t="s">
        <v>488</v>
      </c>
      <c r="F14" t="s">
        <v>489</v>
      </c>
      <c r="G14" t="s">
        <v>102</v>
      </c>
      <c r="H14" s="77">
        <v>24242</v>
      </c>
      <c r="I14" s="77">
        <v>1600</v>
      </c>
      <c r="J14" s="77">
        <v>0</v>
      </c>
      <c r="K14" s="77">
        <v>387.87200000000001</v>
      </c>
      <c r="L14" s="77">
        <v>0.02</v>
      </c>
      <c r="M14" s="77">
        <v>10.57</v>
      </c>
      <c r="N14" s="77">
        <v>6.54</v>
      </c>
    </row>
    <row r="15" spans="2:63">
      <c r="B15" t="s">
        <v>490</v>
      </c>
      <c r="C15" t="s">
        <v>491</v>
      </c>
      <c r="D15" t="s">
        <v>100</v>
      </c>
      <c r="E15" s="82" t="s">
        <v>492</v>
      </c>
      <c r="F15" t="s">
        <v>489</v>
      </c>
      <c r="G15" t="s">
        <v>102</v>
      </c>
      <c r="H15" s="77">
        <v>921</v>
      </c>
      <c r="I15" s="77">
        <v>16010</v>
      </c>
      <c r="J15" s="77">
        <v>0</v>
      </c>
      <c r="K15" s="77">
        <v>147.4521</v>
      </c>
      <c r="L15" s="77">
        <v>0.01</v>
      </c>
      <c r="M15" s="77">
        <v>4.0199999999999996</v>
      </c>
      <c r="N15" s="77">
        <v>2.4900000000000002</v>
      </c>
    </row>
    <row r="16" spans="2:63">
      <c r="B16" s="78" t="s">
        <v>658</v>
      </c>
      <c r="D16" s="16"/>
      <c r="E16" s="82"/>
      <c r="F16" s="16"/>
      <c r="G16" s="16"/>
      <c r="H16" s="79">
        <v>114594</v>
      </c>
      <c r="J16" s="79">
        <v>0</v>
      </c>
      <c r="K16" s="79">
        <v>1049.1153240000001</v>
      </c>
      <c r="M16" s="79">
        <v>28.6</v>
      </c>
      <c r="N16" s="79">
        <v>17.690000000000001</v>
      </c>
    </row>
    <row r="17" spans="2:14">
      <c r="B17" t="s">
        <v>493</v>
      </c>
      <c r="C17" t="s">
        <v>494</v>
      </c>
      <c r="D17" t="s">
        <v>100</v>
      </c>
      <c r="E17" s="82" t="s">
        <v>495</v>
      </c>
      <c r="F17" t="s">
        <v>489</v>
      </c>
      <c r="G17" t="s">
        <v>102</v>
      </c>
      <c r="H17" s="77">
        <v>93882</v>
      </c>
      <c r="I17" s="77">
        <v>550.20000000000005</v>
      </c>
      <c r="J17" s="77">
        <v>0</v>
      </c>
      <c r="K17" s="77">
        <v>516.53876400000001</v>
      </c>
      <c r="L17" s="77">
        <v>0.08</v>
      </c>
      <c r="M17" s="77">
        <v>14.08</v>
      </c>
      <c r="N17" s="77">
        <v>8.7100000000000009</v>
      </c>
    </row>
    <row r="18" spans="2:14">
      <c r="B18" t="s">
        <v>496</v>
      </c>
      <c r="C18" t="s">
        <v>497</v>
      </c>
      <c r="D18" t="s">
        <v>100</v>
      </c>
      <c r="E18" s="82" t="s">
        <v>492</v>
      </c>
      <c r="F18" t="s">
        <v>489</v>
      </c>
      <c r="G18" t="s">
        <v>102</v>
      </c>
      <c r="H18" s="77">
        <v>19412</v>
      </c>
      <c r="I18" s="77">
        <v>2638</v>
      </c>
      <c r="J18" s="77">
        <v>0</v>
      </c>
      <c r="K18" s="77">
        <v>512.08856000000003</v>
      </c>
      <c r="L18" s="77">
        <v>7.0000000000000007E-2</v>
      </c>
      <c r="M18" s="77">
        <v>13.96</v>
      </c>
      <c r="N18" s="77">
        <v>8.6300000000000008</v>
      </c>
    </row>
    <row r="19" spans="2:14">
      <c r="B19" t="s">
        <v>498</v>
      </c>
      <c r="C19" t="s">
        <v>499</v>
      </c>
      <c r="D19" t="s">
        <v>100</v>
      </c>
      <c r="E19" s="82" t="s">
        <v>500</v>
      </c>
      <c r="F19" t="s">
        <v>489</v>
      </c>
      <c r="G19" t="s">
        <v>102</v>
      </c>
      <c r="H19" s="77">
        <v>1300</v>
      </c>
      <c r="I19" s="77">
        <v>1576</v>
      </c>
      <c r="J19" s="77">
        <v>0</v>
      </c>
      <c r="K19" s="77">
        <v>20.488</v>
      </c>
      <c r="L19" s="77">
        <v>0.01</v>
      </c>
      <c r="M19" s="77">
        <v>0.56000000000000005</v>
      </c>
      <c r="N19" s="77">
        <v>0.35</v>
      </c>
    </row>
    <row r="20" spans="2:14">
      <c r="B20" s="78" t="s">
        <v>659</v>
      </c>
      <c r="D20" s="16"/>
      <c r="E20" s="82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204</v>
      </c>
      <c r="C21" t="s">
        <v>204</v>
      </c>
      <c r="D21" s="16"/>
      <c r="E21" s="82"/>
      <c r="F21" t="s">
        <v>204</v>
      </c>
      <c r="G21" t="s">
        <v>204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660</v>
      </c>
      <c r="D22" s="16"/>
      <c r="E22" s="82"/>
      <c r="F22" s="16"/>
      <c r="G22" s="16"/>
      <c r="H22" s="79">
        <v>0</v>
      </c>
      <c r="J22" s="79">
        <v>0</v>
      </c>
      <c r="K22" s="79">
        <v>0</v>
      </c>
      <c r="M22" s="79">
        <v>0</v>
      </c>
      <c r="N22" s="79">
        <v>0</v>
      </c>
    </row>
    <row r="23" spans="2:14">
      <c r="B23" t="s">
        <v>204</v>
      </c>
      <c r="C23" t="s">
        <v>204</v>
      </c>
      <c r="D23" s="16"/>
      <c r="E23" s="82"/>
      <c r="F23" t="s">
        <v>204</v>
      </c>
      <c r="G23" t="s">
        <v>204</v>
      </c>
      <c r="H23" s="77">
        <v>0</v>
      </c>
      <c r="I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233</v>
      </c>
      <c r="D24" s="16"/>
      <c r="E24" s="82"/>
      <c r="F24" s="16"/>
      <c r="G24" s="16"/>
      <c r="H24" s="79">
        <v>0</v>
      </c>
      <c r="J24" s="79">
        <v>0</v>
      </c>
      <c r="K24" s="79">
        <v>0</v>
      </c>
      <c r="M24" s="79">
        <v>0</v>
      </c>
      <c r="N24" s="79">
        <v>0</v>
      </c>
    </row>
    <row r="25" spans="2:14">
      <c r="B25" t="s">
        <v>204</v>
      </c>
      <c r="C25" t="s">
        <v>204</v>
      </c>
      <c r="D25" s="16"/>
      <c r="E25" s="82"/>
      <c r="F25" t="s">
        <v>204</v>
      </c>
      <c r="G25" t="s">
        <v>204</v>
      </c>
      <c r="H25" s="77">
        <v>0</v>
      </c>
      <c r="I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s="78" t="s">
        <v>501</v>
      </c>
      <c r="D26" s="16"/>
      <c r="E26" s="82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204</v>
      </c>
      <c r="C27" t="s">
        <v>204</v>
      </c>
      <c r="D27" s="16"/>
      <c r="E27" s="82"/>
      <c r="F27" t="s">
        <v>204</v>
      </c>
      <c r="G27" t="s">
        <v>204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217</v>
      </c>
      <c r="D28" s="16"/>
      <c r="E28" s="82"/>
      <c r="F28" s="16"/>
      <c r="G28" s="16"/>
      <c r="H28" s="79">
        <v>9866</v>
      </c>
      <c r="J28" s="79">
        <v>2.4847639199999998</v>
      </c>
      <c r="K28" s="79">
        <v>2084.1695784827998</v>
      </c>
      <c r="M28" s="79">
        <v>56.81</v>
      </c>
      <c r="N28" s="79">
        <v>35.14</v>
      </c>
    </row>
    <row r="29" spans="2:14">
      <c r="B29" s="78" t="s">
        <v>661</v>
      </c>
      <c r="D29" s="16"/>
      <c r="E29" s="82"/>
      <c r="F29" s="16"/>
      <c r="G29" s="16"/>
      <c r="H29" s="79">
        <v>9866</v>
      </c>
      <c r="J29" s="79">
        <v>2.4847639199999998</v>
      </c>
      <c r="K29" s="79">
        <v>2084.1695784827998</v>
      </c>
      <c r="M29" s="79">
        <v>56.81</v>
      </c>
      <c r="N29" s="79">
        <v>35.14</v>
      </c>
    </row>
    <row r="30" spans="2:14">
      <c r="B30" t="s">
        <v>502</v>
      </c>
      <c r="C30" t="s">
        <v>503</v>
      </c>
      <c r="D30" t="s">
        <v>420</v>
      </c>
      <c r="E30" s="82" t="s">
        <v>504</v>
      </c>
      <c r="F30" t="s">
        <v>489</v>
      </c>
      <c r="G30" t="s">
        <v>106</v>
      </c>
      <c r="H30" s="77">
        <v>528</v>
      </c>
      <c r="I30" s="77">
        <v>6298</v>
      </c>
      <c r="J30" s="77">
        <v>0</v>
      </c>
      <c r="K30" s="77">
        <v>114.92388864</v>
      </c>
      <c r="L30" s="77">
        <v>0</v>
      </c>
      <c r="M30" s="77">
        <v>3.13</v>
      </c>
      <c r="N30" s="77">
        <v>1.94</v>
      </c>
    </row>
    <row r="31" spans="2:14">
      <c r="B31" t="s">
        <v>505</v>
      </c>
      <c r="C31" t="s">
        <v>506</v>
      </c>
      <c r="D31" t="s">
        <v>420</v>
      </c>
      <c r="E31" s="82" t="s">
        <v>507</v>
      </c>
      <c r="F31" t="s">
        <v>489</v>
      </c>
      <c r="G31" t="s">
        <v>106</v>
      </c>
      <c r="H31" s="77">
        <v>208</v>
      </c>
      <c r="I31" s="77">
        <v>3078</v>
      </c>
      <c r="J31" s="77">
        <v>0</v>
      </c>
      <c r="K31" s="77">
        <v>22.126141440000001</v>
      </c>
      <c r="L31" s="77">
        <v>0</v>
      </c>
      <c r="M31" s="77">
        <v>0.6</v>
      </c>
      <c r="N31" s="77">
        <v>0.37</v>
      </c>
    </row>
    <row r="32" spans="2:14">
      <c r="B32" t="s">
        <v>508</v>
      </c>
      <c r="C32" t="s">
        <v>509</v>
      </c>
      <c r="D32" t="s">
        <v>420</v>
      </c>
      <c r="E32" s="82">
        <v>30172</v>
      </c>
      <c r="F32" t="s">
        <v>489</v>
      </c>
      <c r="G32" t="s">
        <v>106</v>
      </c>
      <c r="H32" s="77">
        <v>80</v>
      </c>
      <c r="I32" s="77">
        <v>6037</v>
      </c>
      <c r="J32" s="77">
        <v>0</v>
      </c>
      <c r="K32" s="77">
        <v>16.691097599999999</v>
      </c>
      <c r="L32" s="77">
        <v>0</v>
      </c>
      <c r="M32" s="77">
        <v>0.45</v>
      </c>
      <c r="N32" s="77">
        <v>0.28000000000000003</v>
      </c>
    </row>
    <row r="33" spans="2:14">
      <c r="B33" t="s">
        <v>510</v>
      </c>
      <c r="C33" t="s">
        <v>511</v>
      </c>
      <c r="D33" t="s">
        <v>420</v>
      </c>
      <c r="E33" s="82" t="s">
        <v>512</v>
      </c>
      <c r="F33" t="s">
        <v>489</v>
      </c>
      <c r="G33" t="s">
        <v>106</v>
      </c>
      <c r="H33" s="77">
        <v>55</v>
      </c>
      <c r="I33" s="77">
        <v>10010</v>
      </c>
      <c r="J33" s="77">
        <v>0</v>
      </c>
      <c r="K33" s="77">
        <v>19.027007999999999</v>
      </c>
      <c r="L33" s="77">
        <v>0</v>
      </c>
      <c r="M33" s="77">
        <v>0.52</v>
      </c>
      <c r="N33" s="77">
        <v>0.32</v>
      </c>
    </row>
    <row r="34" spans="2:14">
      <c r="B34" t="s">
        <v>513</v>
      </c>
      <c r="C34" t="s">
        <v>514</v>
      </c>
      <c r="D34" t="s">
        <v>420</v>
      </c>
      <c r="E34" s="82" t="s">
        <v>515</v>
      </c>
      <c r="F34" t="s">
        <v>489</v>
      </c>
      <c r="G34" t="s">
        <v>106</v>
      </c>
      <c r="H34" s="77">
        <v>410</v>
      </c>
      <c r="I34" s="77">
        <v>10186</v>
      </c>
      <c r="J34" s="77">
        <v>0.70727039999999997</v>
      </c>
      <c r="K34" s="77">
        <v>145.038816</v>
      </c>
      <c r="L34" s="77">
        <v>0</v>
      </c>
      <c r="M34" s="77">
        <v>3.95</v>
      </c>
      <c r="N34" s="77">
        <v>2.4500000000000002</v>
      </c>
    </row>
    <row r="35" spans="2:14">
      <c r="B35" t="s">
        <v>516</v>
      </c>
      <c r="C35" t="s">
        <v>517</v>
      </c>
      <c r="D35" t="s">
        <v>420</v>
      </c>
      <c r="E35" s="82" t="s">
        <v>518</v>
      </c>
      <c r="F35" t="s">
        <v>489</v>
      </c>
      <c r="G35" t="s">
        <v>106</v>
      </c>
      <c r="H35" s="77">
        <v>36</v>
      </c>
      <c r="I35" s="77">
        <v>8147</v>
      </c>
      <c r="J35" s="77">
        <v>0</v>
      </c>
      <c r="K35" s="77">
        <v>10.13617152</v>
      </c>
      <c r="L35" s="77">
        <v>0</v>
      </c>
      <c r="M35" s="77">
        <v>0.28000000000000003</v>
      </c>
      <c r="N35" s="77">
        <v>0.17</v>
      </c>
    </row>
    <row r="36" spans="2:14">
      <c r="B36" t="s">
        <v>519</v>
      </c>
      <c r="C36" t="s">
        <v>520</v>
      </c>
      <c r="D36" t="s">
        <v>420</v>
      </c>
      <c r="E36" s="82" t="s">
        <v>521</v>
      </c>
      <c r="F36" t="s">
        <v>489</v>
      </c>
      <c r="G36" t="s">
        <v>106</v>
      </c>
      <c r="H36" s="77">
        <v>100</v>
      </c>
      <c r="I36" s="77">
        <v>4363</v>
      </c>
      <c r="J36" s="77">
        <v>0</v>
      </c>
      <c r="K36" s="77">
        <v>15.078528</v>
      </c>
      <c r="L36" s="77">
        <v>0</v>
      </c>
      <c r="M36" s="77">
        <v>0.41</v>
      </c>
      <c r="N36" s="77">
        <v>0.25</v>
      </c>
    </row>
    <row r="37" spans="2:14">
      <c r="B37" t="s">
        <v>522</v>
      </c>
      <c r="C37" t="s">
        <v>523</v>
      </c>
      <c r="D37" t="s">
        <v>524</v>
      </c>
      <c r="E37" s="82" t="s">
        <v>525</v>
      </c>
      <c r="F37" t="s">
        <v>489</v>
      </c>
      <c r="G37" t="s">
        <v>113</v>
      </c>
      <c r="H37" s="77">
        <v>1472</v>
      </c>
      <c r="I37" s="77">
        <v>744.2</v>
      </c>
      <c r="J37" s="77">
        <v>0</v>
      </c>
      <c r="K37" s="77">
        <v>49.949799052800003</v>
      </c>
      <c r="L37" s="77">
        <v>0</v>
      </c>
      <c r="M37" s="77">
        <v>1.36</v>
      </c>
      <c r="N37" s="77">
        <v>0.84</v>
      </c>
    </row>
    <row r="38" spans="2:14">
      <c r="B38" t="s">
        <v>526</v>
      </c>
      <c r="C38" t="s">
        <v>527</v>
      </c>
      <c r="D38" t="s">
        <v>528</v>
      </c>
      <c r="E38" s="82" t="s">
        <v>529</v>
      </c>
      <c r="F38" t="s">
        <v>489</v>
      </c>
      <c r="G38" t="s">
        <v>106</v>
      </c>
      <c r="H38" s="77">
        <v>650</v>
      </c>
      <c r="I38" s="77">
        <v>2899.03</v>
      </c>
      <c r="J38" s="77">
        <v>0</v>
      </c>
      <c r="K38" s="77">
        <v>65.123809919999999</v>
      </c>
      <c r="L38" s="77">
        <v>0</v>
      </c>
      <c r="M38" s="77">
        <v>1.78</v>
      </c>
      <c r="N38" s="77">
        <v>1.1000000000000001</v>
      </c>
    </row>
    <row r="39" spans="2:14">
      <c r="B39" t="s">
        <v>530</v>
      </c>
      <c r="C39" t="s">
        <v>531</v>
      </c>
      <c r="D39" t="s">
        <v>420</v>
      </c>
      <c r="E39" s="82" t="s">
        <v>532</v>
      </c>
      <c r="F39" t="s">
        <v>489</v>
      </c>
      <c r="G39" t="s">
        <v>106</v>
      </c>
      <c r="H39" s="77">
        <v>370</v>
      </c>
      <c r="I39" s="77">
        <v>12556</v>
      </c>
      <c r="J39" s="77">
        <v>0</v>
      </c>
      <c r="K39" s="77">
        <v>160.55608319999999</v>
      </c>
      <c r="L39" s="77">
        <v>0</v>
      </c>
      <c r="M39" s="77">
        <v>4.38</v>
      </c>
      <c r="N39" s="77">
        <v>2.71</v>
      </c>
    </row>
    <row r="40" spans="2:14">
      <c r="B40" t="s">
        <v>533</v>
      </c>
      <c r="C40" t="s">
        <v>534</v>
      </c>
      <c r="D40" t="s">
        <v>420</v>
      </c>
      <c r="E40" s="82" t="s">
        <v>532</v>
      </c>
      <c r="F40" t="s">
        <v>489</v>
      </c>
      <c r="G40" t="s">
        <v>106</v>
      </c>
      <c r="H40" s="77">
        <v>260</v>
      </c>
      <c r="I40" s="77">
        <v>6560</v>
      </c>
      <c r="J40" s="77">
        <v>0</v>
      </c>
      <c r="K40" s="77">
        <v>58.945535999999997</v>
      </c>
      <c r="L40" s="77">
        <v>0</v>
      </c>
      <c r="M40" s="77">
        <v>1.61</v>
      </c>
      <c r="N40" s="77">
        <v>0.99</v>
      </c>
    </row>
    <row r="41" spans="2:14">
      <c r="B41" t="s">
        <v>535</v>
      </c>
      <c r="C41" t="s">
        <v>536</v>
      </c>
      <c r="D41" t="s">
        <v>420</v>
      </c>
      <c r="E41" s="82" t="s">
        <v>537</v>
      </c>
      <c r="F41" t="s">
        <v>489</v>
      </c>
      <c r="G41" t="s">
        <v>106</v>
      </c>
      <c r="H41" s="77">
        <v>785</v>
      </c>
      <c r="I41" s="77">
        <v>7925</v>
      </c>
      <c r="J41" s="77">
        <v>0</v>
      </c>
      <c r="K41" s="77">
        <v>215.00208000000001</v>
      </c>
      <c r="L41" s="77">
        <v>0</v>
      </c>
      <c r="M41" s="77">
        <v>5.86</v>
      </c>
      <c r="N41" s="77">
        <v>3.62</v>
      </c>
    </row>
    <row r="42" spans="2:14">
      <c r="B42" t="s">
        <v>538</v>
      </c>
      <c r="C42" t="s">
        <v>539</v>
      </c>
      <c r="D42" t="s">
        <v>420</v>
      </c>
      <c r="E42" s="82" t="s">
        <v>540</v>
      </c>
      <c r="F42" t="s">
        <v>489</v>
      </c>
      <c r="G42" t="s">
        <v>106</v>
      </c>
      <c r="H42" s="77">
        <v>369</v>
      </c>
      <c r="I42" s="77">
        <v>7350</v>
      </c>
      <c r="J42" s="77">
        <v>0</v>
      </c>
      <c r="K42" s="77">
        <v>93.731904</v>
      </c>
      <c r="L42" s="77">
        <v>0</v>
      </c>
      <c r="M42" s="77">
        <v>2.5499999999999998</v>
      </c>
      <c r="N42" s="77">
        <v>1.58</v>
      </c>
    </row>
    <row r="43" spans="2:14">
      <c r="B43" t="s">
        <v>541</v>
      </c>
      <c r="C43" t="s">
        <v>542</v>
      </c>
      <c r="D43" t="s">
        <v>420</v>
      </c>
      <c r="E43" s="82" t="s">
        <v>543</v>
      </c>
      <c r="F43" t="s">
        <v>489</v>
      </c>
      <c r="G43" t="s">
        <v>106</v>
      </c>
      <c r="H43" s="77">
        <v>380</v>
      </c>
      <c r="I43" s="77">
        <v>4487</v>
      </c>
      <c r="J43" s="77">
        <v>0</v>
      </c>
      <c r="K43" s="77">
        <v>58.9268736</v>
      </c>
      <c r="L43" s="77">
        <v>0</v>
      </c>
      <c r="M43" s="77">
        <v>1.61</v>
      </c>
      <c r="N43" s="77">
        <v>0.99</v>
      </c>
    </row>
    <row r="44" spans="2:14">
      <c r="B44" t="s">
        <v>544</v>
      </c>
      <c r="C44" t="s">
        <v>545</v>
      </c>
      <c r="D44" t="s">
        <v>420</v>
      </c>
      <c r="E44" s="82" t="s">
        <v>546</v>
      </c>
      <c r="F44" t="s">
        <v>489</v>
      </c>
      <c r="G44" t="s">
        <v>106</v>
      </c>
      <c r="H44" s="77">
        <v>335</v>
      </c>
      <c r="I44" s="77">
        <v>3515</v>
      </c>
      <c r="J44" s="77">
        <v>0</v>
      </c>
      <c r="K44" s="77">
        <v>40.695264000000002</v>
      </c>
      <c r="L44" s="77">
        <v>0</v>
      </c>
      <c r="M44" s="77">
        <v>1.1100000000000001</v>
      </c>
      <c r="N44" s="77">
        <v>0.69</v>
      </c>
    </row>
    <row r="45" spans="2:14">
      <c r="B45" t="s">
        <v>547</v>
      </c>
      <c r="C45" t="s">
        <v>548</v>
      </c>
      <c r="D45" t="s">
        <v>420</v>
      </c>
      <c r="E45" s="82" t="s">
        <v>549</v>
      </c>
      <c r="F45" t="s">
        <v>489</v>
      </c>
      <c r="G45" t="s">
        <v>106</v>
      </c>
      <c r="H45" s="77">
        <v>35</v>
      </c>
      <c r="I45" s="77">
        <v>20078</v>
      </c>
      <c r="J45" s="77">
        <v>0</v>
      </c>
      <c r="K45" s="77">
        <v>24.286348799999999</v>
      </c>
      <c r="L45" s="77">
        <v>0</v>
      </c>
      <c r="M45" s="77">
        <v>0.66</v>
      </c>
      <c r="N45" s="77">
        <v>0.41</v>
      </c>
    </row>
    <row r="46" spans="2:14">
      <c r="B46" t="s">
        <v>550</v>
      </c>
      <c r="C46" t="s">
        <v>551</v>
      </c>
      <c r="D46" t="s">
        <v>420</v>
      </c>
      <c r="E46" s="82" t="s">
        <v>552</v>
      </c>
      <c r="F46" t="s">
        <v>489</v>
      </c>
      <c r="G46" t="s">
        <v>106</v>
      </c>
      <c r="H46" s="77">
        <v>70</v>
      </c>
      <c r="I46" s="77">
        <v>22208</v>
      </c>
      <c r="J46" s="77">
        <v>0.10441</v>
      </c>
      <c r="K46" s="77">
        <v>53.830003599999998</v>
      </c>
      <c r="L46" s="77">
        <v>0</v>
      </c>
      <c r="M46" s="77">
        <v>1.47</v>
      </c>
      <c r="N46" s="77">
        <v>0.91</v>
      </c>
    </row>
    <row r="47" spans="2:14">
      <c r="B47" t="s">
        <v>553</v>
      </c>
      <c r="C47" t="s">
        <v>554</v>
      </c>
      <c r="D47" t="s">
        <v>420</v>
      </c>
      <c r="E47" s="82" t="s">
        <v>555</v>
      </c>
      <c r="F47" t="s">
        <v>489</v>
      </c>
      <c r="G47" t="s">
        <v>106</v>
      </c>
      <c r="H47" s="77">
        <v>456</v>
      </c>
      <c r="I47" s="77">
        <v>3262</v>
      </c>
      <c r="J47" s="77">
        <v>0.78596352000000003</v>
      </c>
      <c r="K47" s="77">
        <v>52.192995840000002</v>
      </c>
      <c r="L47" s="77">
        <v>0</v>
      </c>
      <c r="M47" s="77">
        <v>1.42</v>
      </c>
      <c r="N47" s="77">
        <v>0.88</v>
      </c>
    </row>
    <row r="48" spans="2:14">
      <c r="B48" t="s">
        <v>556</v>
      </c>
      <c r="C48" t="s">
        <v>557</v>
      </c>
      <c r="D48" t="s">
        <v>420</v>
      </c>
      <c r="E48" s="82" t="s">
        <v>558</v>
      </c>
      <c r="F48" t="s">
        <v>489</v>
      </c>
      <c r="G48" t="s">
        <v>106</v>
      </c>
      <c r="H48" s="77">
        <v>359</v>
      </c>
      <c r="I48" s="77">
        <v>5834</v>
      </c>
      <c r="J48" s="77">
        <v>0</v>
      </c>
      <c r="K48" s="77">
        <v>72.382671360000003</v>
      </c>
      <c r="L48" s="77">
        <v>0</v>
      </c>
      <c r="M48" s="77">
        <v>1.97</v>
      </c>
      <c r="N48" s="77">
        <v>1.22</v>
      </c>
    </row>
    <row r="49" spans="2:14">
      <c r="B49" t="s">
        <v>559</v>
      </c>
      <c r="C49" t="s">
        <v>560</v>
      </c>
      <c r="D49" t="s">
        <v>524</v>
      </c>
      <c r="E49" s="82" t="s">
        <v>561</v>
      </c>
      <c r="F49" t="s">
        <v>489</v>
      </c>
      <c r="G49" t="s">
        <v>106</v>
      </c>
      <c r="H49" s="77">
        <v>27</v>
      </c>
      <c r="I49" s="77">
        <v>58895.5</v>
      </c>
      <c r="J49" s="77">
        <v>0</v>
      </c>
      <c r="K49" s="77">
        <v>54.956568959999998</v>
      </c>
      <c r="L49" s="77">
        <v>0</v>
      </c>
      <c r="M49" s="77">
        <v>1.5</v>
      </c>
      <c r="N49" s="77">
        <v>0.93</v>
      </c>
    </row>
    <row r="50" spans="2:14">
      <c r="B50" t="s">
        <v>562</v>
      </c>
      <c r="C50" t="s">
        <v>563</v>
      </c>
      <c r="D50" t="s">
        <v>528</v>
      </c>
      <c r="E50" s="82" t="s">
        <v>564</v>
      </c>
      <c r="F50" t="s">
        <v>489</v>
      </c>
      <c r="G50" t="s">
        <v>110</v>
      </c>
      <c r="H50" s="77">
        <v>191</v>
      </c>
      <c r="I50" s="77">
        <v>9003</v>
      </c>
      <c r="J50" s="77">
        <v>0</v>
      </c>
      <c r="K50" s="77">
        <v>66.688480085999998</v>
      </c>
      <c r="L50" s="77">
        <v>0</v>
      </c>
      <c r="M50" s="77">
        <v>1.82</v>
      </c>
      <c r="N50" s="77">
        <v>1.1200000000000001</v>
      </c>
    </row>
    <row r="51" spans="2:14">
      <c r="B51" t="s">
        <v>565</v>
      </c>
      <c r="C51" t="s">
        <v>566</v>
      </c>
      <c r="D51" t="s">
        <v>420</v>
      </c>
      <c r="E51" s="82" t="s">
        <v>567</v>
      </c>
      <c r="F51" t="s">
        <v>489</v>
      </c>
      <c r="G51" t="s">
        <v>106</v>
      </c>
      <c r="H51" s="77">
        <v>256</v>
      </c>
      <c r="I51" s="77">
        <v>4079</v>
      </c>
      <c r="J51" s="77">
        <v>0</v>
      </c>
      <c r="K51" s="77">
        <v>36.088381439999999</v>
      </c>
      <c r="L51" s="77">
        <v>0</v>
      </c>
      <c r="M51" s="77">
        <v>0.98</v>
      </c>
      <c r="N51" s="77">
        <v>0.61</v>
      </c>
    </row>
    <row r="52" spans="2:14">
      <c r="B52" t="s">
        <v>568</v>
      </c>
      <c r="C52" t="s">
        <v>569</v>
      </c>
      <c r="D52" t="s">
        <v>420</v>
      </c>
      <c r="E52" s="82" t="s">
        <v>570</v>
      </c>
      <c r="F52" t="s">
        <v>489</v>
      </c>
      <c r="G52" t="s">
        <v>106</v>
      </c>
      <c r="H52" s="77">
        <v>442</v>
      </c>
      <c r="I52" s="77">
        <v>4729</v>
      </c>
      <c r="J52" s="77">
        <v>0</v>
      </c>
      <c r="K52" s="77">
        <v>72.237934080000002</v>
      </c>
      <c r="L52" s="77">
        <v>0</v>
      </c>
      <c r="M52" s="77">
        <v>1.97</v>
      </c>
      <c r="N52" s="77">
        <v>1.22</v>
      </c>
    </row>
    <row r="53" spans="2:14">
      <c r="B53" t="s">
        <v>571</v>
      </c>
      <c r="C53" t="s">
        <v>572</v>
      </c>
      <c r="D53" t="s">
        <v>420</v>
      </c>
      <c r="E53" s="82" t="s">
        <v>573</v>
      </c>
      <c r="F53" t="s">
        <v>489</v>
      </c>
      <c r="G53" t="s">
        <v>106</v>
      </c>
      <c r="H53" s="77">
        <v>218</v>
      </c>
      <c r="I53" s="77">
        <v>32186</v>
      </c>
      <c r="J53" s="77">
        <v>0.88712000000000002</v>
      </c>
      <c r="K53" s="77">
        <v>243.37901887999999</v>
      </c>
      <c r="L53" s="77">
        <v>0</v>
      </c>
      <c r="M53" s="77">
        <v>6.63</v>
      </c>
      <c r="N53" s="77">
        <v>4.0999999999999996</v>
      </c>
    </row>
    <row r="54" spans="2:14">
      <c r="B54" t="s">
        <v>574</v>
      </c>
      <c r="C54" t="s">
        <v>575</v>
      </c>
      <c r="D54" t="s">
        <v>420</v>
      </c>
      <c r="E54" s="82" t="s">
        <v>576</v>
      </c>
      <c r="F54" t="s">
        <v>489</v>
      </c>
      <c r="G54" t="s">
        <v>106</v>
      </c>
      <c r="H54" s="77">
        <v>256</v>
      </c>
      <c r="I54" s="77">
        <v>6462</v>
      </c>
      <c r="J54" s="77">
        <v>0</v>
      </c>
      <c r="K54" s="77">
        <v>57.171640320000002</v>
      </c>
      <c r="L54" s="77">
        <v>0</v>
      </c>
      <c r="M54" s="77">
        <v>1.56</v>
      </c>
      <c r="N54" s="77">
        <v>0.96</v>
      </c>
    </row>
    <row r="55" spans="2:14">
      <c r="B55" t="s">
        <v>577</v>
      </c>
      <c r="C55" t="s">
        <v>578</v>
      </c>
      <c r="D55" t="s">
        <v>420</v>
      </c>
      <c r="E55" s="82" t="s">
        <v>579</v>
      </c>
      <c r="F55" t="s">
        <v>489</v>
      </c>
      <c r="G55" t="s">
        <v>106</v>
      </c>
      <c r="H55" s="77">
        <v>36</v>
      </c>
      <c r="I55" s="77">
        <v>29580</v>
      </c>
      <c r="J55" s="77">
        <v>0</v>
      </c>
      <c r="K55" s="77">
        <v>36.802252799999998</v>
      </c>
      <c r="L55" s="77">
        <v>0</v>
      </c>
      <c r="M55" s="77">
        <v>1</v>
      </c>
      <c r="N55" s="77">
        <v>0.62</v>
      </c>
    </row>
    <row r="56" spans="2:14">
      <c r="B56" t="s">
        <v>580</v>
      </c>
      <c r="C56" t="s">
        <v>581</v>
      </c>
      <c r="D56" t="s">
        <v>420</v>
      </c>
      <c r="E56" s="82" t="s">
        <v>582</v>
      </c>
      <c r="F56" t="s">
        <v>489</v>
      </c>
      <c r="G56" t="s">
        <v>106</v>
      </c>
      <c r="H56" s="77">
        <v>186</v>
      </c>
      <c r="I56" s="77">
        <v>7059</v>
      </c>
      <c r="J56" s="77">
        <v>0</v>
      </c>
      <c r="K56" s="77">
        <v>45.376381440000003</v>
      </c>
      <c r="L56" s="77">
        <v>0</v>
      </c>
      <c r="M56" s="77">
        <v>1.24</v>
      </c>
      <c r="N56" s="77">
        <v>0.77</v>
      </c>
    </row>
    <row r="57" spans="2:14">
      <c r="B57" t="s">
        <v>583</v>
      </c>
      <c r="C57" t="s">
        <v>584</v>
      </c>
      <c r="D57" t="s">
        <v>420</v>
      </c>
      <c r="E57" s="82" t="s">
        <v>585</v>
      </c>
      <c r="F57" t="s">
        <v>489</v>
      </c>
      <c r="G57" t="s">
        <v>106</v>
      </c>
      <c r="H57" s="77">
        <v>535</v>
      </c>
      <c r="I57" s="77">
        <v>2489</v>
      </c>
      <c r="J57" s="77">
        <v>0</v>
      </c>
      <c r="K57" s="77">
        <v>46.020614399999999</v>
      </c>
      <c r="L57" s="77">
        <v>0</v>
      </c>
      <c r="M57" s="77">
        <v>1.25</v>
      </c>
      <c r="N57" s="77">
        <v>0.78</v>
      </c>
    </row>
    <row r="58" spans="2:14">
      <c r="B58" t="s">
        <v>586</v>
      </c>
      <c r="C58" t="s">
        <v>587</v>
      </c>
      <c r="D58" t="s">
        <v>420</v>
      </c>
      <c r="E58" s="82" t="s">
        <v>588</v>
      </c>
      <c r="F58" t="s">
        <v>489</v>
      </c>
      <c r="G58" t="s">
        <v>106</v>
      </c>
      <c r="H58" s="77">
        <v>120</v>
      </c>
      <c r="I58" s="77">
        <v>4259.42</v>
      </c>
      <c r="J58" s="77">
        <v>0</v>
      </c>
      <c r="K58" s="77">
        <v>17.664666623999999</v>
      </c>
      <c r="L58" s="77">
        <v>0</v>
      </c>
      <c r="M58" s="77">
        <v>0.48</v>
      </c>
      <c r="N58" s="77">
        <v>0.3</v>
      </c>
    </row>
    <row r="59" spans="2:14">
      <c r="B59" t="s">
        <v>589</v>
      </c>
      <c r="C59" t="s">
        <v>590</v>
      </c>
      <c r="D59" t="s">
        <v>420</v>
      </c>
      <c r="E59" s="82" t="s">
        <v>591</v>
      </c>
      <c r="F59" t="s">
        <v>489</v>
      </c>
      <c r="G59" t="s">
        <v>106</v>
      </c>
      <c r="H59" s="77">
        <v>641</v>
      </c>
      <c r="I59" s="77">
        <v>5378</v>
      </c>
      <c r="J59" s="77">
        <v>0</v>
      </c>
      <c r="K59" s="77">
        <v>119.13861888</v>
      </c>
      <c r="L59" s="77">
        <v>0</v>
      </c>
      <c r="M59" s="77">
        <v>3.25</v>
      </c>
      <c r="N59" s="77">
        <v>2.0099999999999998</v>
      </c>
    </row>
    <row r="60" spans="2:14">
      <c r="B60" s="78" t="s">
        <v>662</v>
      </c>
      <c r="D60" s="16"/>
      <c r="E60" s="82"/>
      <c r="F60" s="16"/>
      <c r="G60" s="16"/>
      <c r="H60" s="79">
        <v>0</v>
      </c>
      <c r="J60" s="79">
        <v>0</v>
      </c>
      <c r="K60" s="79">
        <v>0</v>
      </c>
      <c r="M60" s="79">
        <v>0</v>
      </c>
      <c r="N60" s="79">
        <v>0</v>
      </c>
    </row>
    <row r="61" spans="2:14">
      <c r="B61" t="s">
        <v>204</v>
      </c>
      <c r="C61" t="s">
        <v>204</v>
      </c>
      <c r="D61" s="16"/>
      <c r="E61" s="82"/>
      <c r="F61" t="s">
        <v>204</v>
      </c>
      <c r="G61" t="s">
        <v>204</v>
      </c>
      <c r="H61" s="77">
        <v>0</v>
      </c>
      <c r="I61" s="77">
        <v>0</v>
      </c>
      <c r="K61" s="77">
        <v>0</v>
      </c>
      <c r="L61" s="77">
        <v>0</v>
      </c>
      <c r="M61" s="77">
        <v>0</v>
      </c>
      <c r="N61" s="77">
        <v>0</v>
      </c>
    </row>
    <row r="62" spans="2:14">
      <c r="B62" s="78" t="s">
        <v>233</v>
      </c>
      <c r="D62" s="16"/>
      <c r="E62" s="82"/>
      <c r="F62" s="16"/>
      <c r="G62" s="16"/>
      <c r="H62" s="79">
        <v>0</v>
      </c>
      <c r="J62" s="79">
        <v>0</v>
      </c>
      <c r="K62" s="79">
        <v>0</v>
      </c>
      <c r="M62" s="79">
        <v>0</v>
      </c>
      <c r="N62" s="79">
        <v>0</v>
      </c>
    </row>
    <row r="63" spans="2:14">
      <c r="B63" t="s">
        <v>204</v>
      </c>
      <c r="C63" t="s">
        <v>204</v>
      </c>
      <c r="D63" s="16"/>
      <c r="E63" s="82"/>
      <c r="F63" t="s">
        <v>204</v>
      </c>
      <c r="G63" t="s">
        <v>204</v>
      </c>
      <c r="H63" s="77">
        <v>0</v>
      </c>
      <c r="I63" s="77">
        <v>0</v>
      </c>
      <c r="K63" s="77">
        <v>0</v>
      </c>
      <c r="L63" s="77">
        <v>0</v>
      </c>
      <c r="M63" s="77">
        <v>0</v>
      </c>
      <c r="N63" s="77">
        <v>0</v>
      </c>
    </row>
    <row r="64" spans="2:14">
      <c r="B64" s="78" t="s">
        <v>501</v>
      </c>
      <c r="D64" s="16"/>
      <c r="E64" s="82"/>
      <c r="F64" s="16"/>
      <c r="G64" s="16"/>
      <c r="H64" s="79">
        <v>0</v>
      </c>
      <c r="J64" s="79">
        <v>0</v>
      </c>
      <c r="K64" s="79">
        <v>0</v>
      </c>
      <c r="M64" s="79">
        <v>0</v>
      </c>
      <c r="N64" s="79">
        <v>0</v>
      </c>
    </row>
    <row r="65" spans="2:14">
      <c r="B65" t="s">
        <v>204</v>
      </c>
      <c r="C65" t="s">
        <v>204</v>
      </c>
      <c r="D65" s="16"/>
      <c r="E65" s="82"/>
      <c r="F65" t="s">
        <v>204</v>
      </c>
      <c r="G65" t="s">
        <v>204</v>
      </c>
      <c r="H65" s="77">
        <v>0</v>
      </c>
      <c r="I65" s="77">
        <v>0</v>
      </c>
      <c r="K65" s="77">
        <v>0</v>
      </c>
      <c r="L65" s="77">
        <v>0</v>
      </c>
      <c r="M65" s="77">
        <v>0</v>
      </c>
      <c r="N65" s="77">
        <v>0</v>
      </c>
    </row>
    <row r="66" spans="2:14">
      <c r="B66" t="s">
        <v>219</v>
      </c>
      <c r="D66" s="16"/>
      <c r="E66" s="82"/>
      <c r="F66" s="16"/>
      <c r="G66" s="16"/>
    </row>
    <row r="67" spans="2:14">
      <c r="B67" t="s">
        <v>225</v>
      </c>
      <c r="D67" s="16"/>
      <c r="E67" s="82"/>
      <c r="F67" s="16"/>
      <c r="G67" s="16"/>
    </row>
    <row r="68" spans="2:14">
      <c r="B68" t="s">
        <v>226</v>
      </c>
      <c r="D68" s="16"/>
      <c r="E68" s="82"/>
      <c r="F68" s="16"/>
      <c r="G68" s="16"/>
    </row>
    <row r="69" spans="2:14">
      <c r="B69" t="s">
        <v>227</v>
      </c>
      <c r="D69" s="16"/>
      <c r="E69" s="82"/>
      <c r="F69" s="16"/>
      <c r="G69" s="16"/>
    </row>
    <row r="70" spans="2:14">
      <c r="B70" t="s">
        <v>228</v>
      </c>
      <c r="D70" s="16"/>
      <c r="E70" s="82"/>
      <c r="F70" s="16"/>
      <c r="G70" s="16"/>
    </row>
    <row r="71" spans="2:14">
      <c r="D71" s="16"/>
      <c r="E71" s="82"/>
      <c r="F71" s="16"/>
      <c r="G71" s="16"/>
    </row>
    <row r="72" spans="2:14">
      <c r="D72" s="16"/>
      <c r="E72" s="82"/>
      <c r="F72" s="16"/>
      <c r="G72" s="16"/>
    </row>
    <row r="73" spans="2:14">
      <c r="D73" s="16"/>
      <c r="E73" s="82"/>
      <c r="F73" s="16"/>
      <c r="G73" s="16"/>
    </row>
    <row r="74" spans="2:14">
      <c r="D74" s="16"/>
      <c r="E74" s="82"/>
      <c r="F74" s="16"/>
      <c r="G74" s="16"/>
    </row>
    <row r="75" spans="2:14">
      <c r="D75" s="16"/>
      <c r="E75" s="82"/>
      <c r="F75" s="16"/>
      <c r="G75" s="16"/>
    </row>
    <row r="76" spans="2:14">
      <c r="D76" s="16"/>
      <c r="E76" s="82"/>
      <c r="F76" s="16"/>
      <c r="G76" s="16"/>
    </row>
    <row r="77" spans="2:14">
      <c r="D77" s="16"/>
      <c r="E77" s="82"/>
      <c r="F77" s="16"/>
      <c r="G77" s="16"/>
    </row>
    <row r="78" spans="2:14">
      <c r="D78" s="16"/>
      <c r="E78" s="82"/>
      <c r="F78" s="16"/>
      <c r="G78" s="16"/>
    </row>
    <row r="79" spans="2:14">
      <c r="D79" s="16"/>
      <c r="E79" s="82"/>
      <c r="F79" s="16"/>
      <c r="G79" s="16"/>
    </row>
    <row r="80" spans="2:14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652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592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593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233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217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592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593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92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233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219</v>
      </c>
      <c r="C30" s="16"/>
      <c r="D30" s="16"/>
      <c r="E30" s="16"/>
    </row>
    <row r="31" spans="2:15">
      <c r="B31" t="s">
        <v>225</v>
      </c>
      <c r="C31" s="16"/>
      <c r="D31" s="16"/>
      <c r="E31" s="16"/>
    </row>
    <row r="32" spans="2:15">
      <c r="B32" t="s">
        <v>226</v>
      </c>
      <c r="C32" s="16"/>
      <c r="D32" s="16"/>
      <c r="E32" s="16"/>
    </row>
    <row r="33" spans="2:5">
      <c r="B33" t="s">
        <v>227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652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594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217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595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219</v>
      </c>
      <c r="D18" s="16"/>
      <c r="E18" s="16"/>
    </row>
    <row r="19" spans="2:12">
      <c r="B19" t="s">
        <v>225</v>
      </c>
      <c r="D19" s="16"/>
      <c r="E19" s="16"/>
    </row>
    <row r="20" spans="2:12">
      <c r="B20" t="s">
        <v>226</v>
      </c>
      <c r="D20" s="16"/>
      <c r="E20" s="16"/>
    </row>
    <row r="21" spans="2:12">
      <c r="B21" t="s">
        <v>227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652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596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597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598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233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217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596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599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598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600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233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219</v>
      </c>
      <c r="C32" s="16"/>
      <c r="D32" s="16"/>
      <c r="E32" s="16"/>
    </row>
    <row r="33" spans="2:5">
      <c r="B33" t="s">
        <v>225</v>
      </c>
      <c r="C33" s="16"/>
      <c r="D33" s="16"/>
      <c r="E33" s="16"/>
    </row>
    <row r="34" spans="2:5">
      <c r="B34" t="s">
        <v>226</v>
      </c>
      <c r="C34" s="16"/>
      <c r="D34" s="16"/>
      <c r="E34" s="16"/>
    </row>
    <row r="35" spans="2:5">
      <c r="B35" t="s">
        <v>227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652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217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219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225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226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227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652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601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602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204</v>
      </c>
      <c r="C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603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t="s">
        <v>204</v>
      </c>
      <c r="C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t="s">
        <v>204</v>
      </c>
      <c r="C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217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s="78" t="s">
        <v>601</v>
      </c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204</v>
      </c>
      <c r="C24" t="s">
        <v>204</v>
      </c>
      <c r="E24" t="s">
        <v>204</v>
      </c>
      <c r="H24" s="77">
        <v>0</v>
      </c>
      <c r="I24" t="s">
        <v>204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602</v>
      </c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204</v>
      </c>
      <c r="C26" t="s">
        <v>204</v>
      </c>
      <c r="E26" t="s">
        <v>204</v>
      </c>
      <c r="H26" s="77">
        <v>0</v>
      </c>
      <c r="I26" t="s">
        <v>204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603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t="s">
        <v>204</v>
      </c>
      <c r="C29" t="s">
        <v>204</v>
      </c>
      <c r="E29" t="s">
        <v>204</v>
      </c>
      <c r="H29" s="77">
        <v>0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t="s">
        <v>204</v>
      </c>
      <c r="C31" t="s">
        <v>204</v>
      </c>
      <c r="E31" t="s">
        <v>204</v>
      </c>
      <c r="H31" s="77">
        <v>0</v>
      </c>
      <c r="I31" t="s">
        <v>204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t="s">
        <v>219</v>
      </c>
    </row>
    <row r="33" spans="2:2">
      <c r="B33" t="s">
        <v>225</v>
      </c>
    </row>
    <row r="34" spans="2:2">
      <c r="B34" t="s">
        <v>226</v>
      </c>
    </row>
    <row r="35" spans="2:2">
      <c r="B35" t="s">
        <v>227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652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604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605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606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607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223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608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225</v>
      </c>
    </row>
    <row r="29" spans="2:16">
      <c r="B29" t="s">
        <v>226</v>
      </c>
    </row>
    <row r="30" spans="2:16">
      <c r="B30" t="s">
        <v>227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652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609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610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230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233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611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612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225</v>
      </c>
      <c r="D27" s="16"/>
      <c r="E27" s="16"/>
      <c r="F27" s="16"/>
    </row>
    <row r="28" spans="2:19">
      <c r="B28" t="s">
        <v>226</v>
      </c>
      <c r="D28" s="16"/>
      <c r="E28" s="16"/>
      <c r="F28" s="16"/>
    </row>
    <row r="29" spans="2:19">
      <c r="B29" t="s">
        <v>227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652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609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610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230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233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217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231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232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219</v>
      </c>
      <c r="C26" s="16"/>
      <c r="D26" s="16"/>
      <c r="E26" s="16"/>
    </row>
    <row r="27" spans="2:19">
      <c r="B27" t="s">
        <v>225</v>
      </c>
      <c r="C27" s="16"/>
      <c r="D27" s="16"/>
      <c r="E27" s="16"/>
    </row>
    <row r="28" spans="2:19">
      <c r="B28" t="s">
        <v>226</v>
      </c>
      <c r="C28" s="16"/>
      <c r="D28" s="16"/>
      <c r="E28" s="16"/>
    </row>
    <row r="29" spans="2:19">
      <c r="B29" t="s">
        <v>227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652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217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231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232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219</v>
      </c>
      <c r="C19" s="16"/>
      <c r="D19" s="16"/>
      <c r="E19" s="16"/>
    </row>
    <row r="20" spans="2:13">
      <c r="B20" t="s">
        <v>225</v>
      </c>
      <c r="C20" s="16"/>
      <c r="D20" s="16"/>
      <c r="E20" s="16"/>
    </row>
    <row r="21" spans="2:13">
      <c r="B21" t="s">
        <v>226</v>
      </c>
      <c r="C21" s="16"/>
      <c r="D21" s="16"/>
      <c r="E21" s="16"/>
    </row>
    <row r="22" spans="2:13">
      <c r="B22" t="s">
        <v>227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652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613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614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615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616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217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617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618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619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620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219</v>
      </c>
      <c r="C30" s="16"/>
    </row>
    <row r="31" spans="2:11">
      <c r="B31" t="s">
        <v>225</v>
      </c>
      <c r="C31" s="16"/>
    </row>
    <row r="32" spans="2:11">
      <c r="B32" t="s">
        <v>226</v>
      </c>
      <c r="C32" s="16"/>
    </row>
    <row r="33" spans="2:3">
      <c r="B33" t="s">
        <v>227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652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6000</v>
      </c>
      <c r="H11" s="7"/>
      <c r="I11" s="76">
        <v>2.198016</v>
      </c>
      <c r="J11" s="7"/>
      <c r="K11" s="76">
        <v>100</v>
      </c>
      <c r="L11" s="76">
        <v>0.04</v>
      </c>
      <c r="M11" s="16"/>
      <c r="N11" s="16"/>
      <c r="O11" s="16"/>
      <c r="P11" s="16"/>
      <c r="BG11" s="16"/>
    </row>
    <row r="12" spans="2:59">
      <c r="B12" s="78" t="s">
        <v>621</v>
      </c>
      <c r="C12" s="16"/>
      <c r="D12" s="16"/>
      <c r="G12" s="79">
        <v>6000</v>
      </c>
      <c r="I12" s="79">
        <v>2.198016</v>
      </c>
      <c r="K12" s="79">
        <v>100</v>
      </c>
      <c r="L12" s="79">
        <v>0.04</v>
      </c>
    </row>
    <row r="13" spans="2:59">
      <c r="B13" t="s">
        <v>466</v>
      </c>
      <c r="C13" t="s">
        <v>622</v>
      </c>
      <c r="D13" t="s">
        <v>623</v>
      </c>
      <c r="E13" t="s">
        <v>106</v>
      </c>
      <c r="F13" t="s">
        <v>624</v>
      </c>
      <c r="G13" s="77">
        <v>6000</v>
      </c>
      <c r="H13" s="77">
        <v>10.6</v>
      </c>
      <c r="I13" s="77">
        <v>2.198016</v>
      </c>
      <c r="J13" s="77">
        <v>0.01</v>
      </c>
      <c r="K13" s="77">
        <v>100</v>
      </c>
      <c r="L13" s="77">
        <v>0.04</v>
      </c>
    </row>
    <row r="14" spans="2:59">
      <c r="B14" s="78" t="s">
        <v>595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219</v>
      </c>
      <c r="C16" s="16"/>
      <c r="D16" s="16"/>
    </row>
    <row r="17" spans="2:4">
      <c r="B17" t="s">
        <v>225</v>
      </c>
      <c r="C17" s="16"/>
      <c r="D17" s="16"/>
    </row>
    <row r="18" spans="2:4">
      <c r="B18" t="s">
        <v>226</v>
      </c>
      <c r="C18" s="16"/>
      <c r="D18" s="16"/>
    </row>
    <row r="19" spans="2:4">
      <c r="B19" t="s">
        <v>227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652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596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597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625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598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596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599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598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600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219</v>
      </c>
      <c r="C34" s="16"/>
      <c r="D34" s="16"/>
    </row>
    <row r="35" spans="2:12">
      <c r="B35" t="s">
        <v>225</v>
      </c>
      <c r="C35" s="16"/>
      <c r="D35" s="16"/>
    </row>
    <row r="36" spans="2:12">
      <c r="B36" t="s">
        <v>226</v>
      </c>
      <c r="C36" s="16"/>
      <c r="D36" s="16"/>
    </row>
    <row r="37" spans="2:12">
      <c r="B37" t="s">
        <v>227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652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-300000</v>
      </c>
      <c r="H11" s="7"/>
      <c r="I11" s="76">
        <v>20.3352</v>
      </c>
      <c r="J11" s="76">
        <v>100</v>
      </c>
      <c r="K11" s="76">
        <v>0.34</v>
      </c>
      <c r="AW11" s="16"/>
    </row>
    <row r="12" spans="2:49">
      <c r="B12" s="78" t="s">
        <v>199</v>
      </c>
      <c r="C12" s="16"/>
      <c r="D12" s="16"/>
      <c r="G12" s="79">
        <v>-300000</v>
      </c>
      <c r="I12" s="79">
        <v>20.3352</v>
      </c>
      <c r="J12" s="79">
        <v>100</v>
      </c>
      <c r="K12" s="79">
        <v>0.34</v>
      </c>
    </row>
    <row r="13" spans="2:49">
      <c r="B13" s="78" t="s">
        <v>596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597</v>
      </c>
      <c r="C15" s="16"/>
      <c r="D15" s="16"/>
      <c r="G15" s="79">
        <v>-300000</v>
      </c>
      <c r="I15" s="79">
        <v>20.3352</v>
      </c>
      <c r="J15" s="79">
        <v>100</v>
      </c>
      <c r="K15" s="79">
        <v>0.34</v>
      </c>
    </row>
    <row r="16" spans="2:49">
      <c r="B16" t="s">
        <v>626</v>
      </c>
      <c r="C16" t="s">
        <v>627</v>
      </c>
      <c r="D16" t="s">
        <v>123</v>
      </c>
      <c r="E16" t="s">
        <v>102</v>
      </c>
      <c r="F16" t="s">
        <v>628</v>
      </c>
      <c r="G16" s="77">
        <v>-300000</v>
      </c>
      <c r="H16" s="77">
        <v>-6.7784000000000004</v>
      </c>
      <c r="I16" s="77">
        <v>20.3352</v>
      </c>
      <c r="J16" s="77">
        <v>100</v>
      </c>
      <c r="K16" s="77">
        <v>0.34</v>
      </c>
    </row>
    <row r="17" spans="2:11">
      <c r="B17" s="78" t="s">
        <v>625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598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233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217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596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599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598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233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219</v>
      </c>
      <c r="C32" s="16"/>
      <c r="D32" s="16"/>
    </row>
    <row r="33" spans="2:4">
      <c r="B33" t="s">
        <v>225</v>
      </c>
      <c r="C33" s="16"/>
      <c r="D33" s="16"/>
    </row>
    <row r="34" spans="2:4">
      <c r="B34" t="s">
        <v>226</v>
      </c>
      <c r="C34" s="16"/>
      <c r="D34" s="16"/>
    </row>
    <row r="35" spans="2:4">
      <c r="B35" t="s">
        <v>227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652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601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602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603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t="s">
        <v>204</v>
      </c>
      <c r="C18" t="s">
        <v>204</v>
      </c>
      <c r="D18" s="16"/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t="s">
        <v>204</v>
      </c>
      <c r="C20" t="s">
        <v>204</v>
      </c>
      <c r="D20" s="16"/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217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s="78" t="s">
        <v>601</v>
      </c>
      <c r="D23" s="16"/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204</v>
      </c>
      <c r="C24" t="s">
        <v>204</v>
      </c>
      <c r="D24" s="16"/>
      <c r="E24" t="s">
        <v>204</v>
      </c>
      <c r="H24" s="77">
        <v>0</v>
      </c>
      <c r="I24" t="s">
        <v>204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602</v>
      </c>
      <c r="D25" s="16"/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204</v>
      </c>
      <c r="C26" t="s">
        <v>204</v>
      </c>
      <c r="D26" s="16"/>
      <c r="E26" t="s">
        <v>204</v>
      </c>
      <c r="H26" s="77">
        <v>0</v>
      </c>
      <c r="I26" t="s">
        <v>204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603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t="s">
        <v>204</v>
      </c>
      <c r="C29" t="s">
        <v>204</v>
      </c>
      <c r="D29" s="16"/>
      <c r="E29" t="s">
        <v>204</v>
      </c>
      <c r="H29" s="77">
        <v>0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t="s">
        <v>204</v>
      </c>
      <c r="C31" t="s">
        <v>204</v>
      </c>
      <c r="D31" s="16"/>
      <c r="E31" t="s">
        <v>204</v>
      </c>
      <c r="H31" s="77">
        <v>0</v>
      </c>
      <c r="I31" t="s">
        <v>204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t="s">
        <v>219</v>
      </c>
      <c r="D32" s="16"/>
    </row>
    <row r="33" spans="2:4">
      <c r="B33" t="s">
        <v>225</v>
      </c>
      <c r="D33" s="16"/>
    </row>
    <row r="34" spans="2:4">
      <c r="B34" t="s">
        <v>226</v>
      </c>
      <c r="D34" s="16"/>
    </row>
    <row r="35" spans="2:4">
      <c r="B35" t="s">
        <v>227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652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629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630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631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632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633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634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635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636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637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638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217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639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631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632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638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219</v>
      </c>
    </row>
    <row r="42" spans="2:17">
      <c r="B42" t="s">
        <v>225</v>
      </c>
    </row>
    <row r="43" spans="2:17">
      <c r="B43" t="s">
        <v>226</v>
      </c>
    </row>
    <row r="44" spans="2:17">
      <c r="B44" t="s">
        <v>227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652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609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610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640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641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219</v>
      </c>
    </row>
    <row r="26" spans="2:15">
      <c r="B26" t="s">
        <v>225</v>
      </c>
    </row>
    <row r="27" spans="2:15">
      <c r="B27" t="s">
        <v>226</v>
      </c>
    </row>
    <row r="28" spans="2:15">
      <c r="B28" t="s">
        <v>227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652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642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643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217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642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643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652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652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652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217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652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229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221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230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233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231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232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219</v>
      </c>
      <c r="D26" s="16"/>
    </row>
    <row r="27" spans="2:16">
      <c r="B27" t="s">
        <v>225</v>
      </c>
      <c r="D27" s="16"/>
    </row>
    <row r="28" spans="2:16">
      <c r="B28" t="s">
        <v>227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652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609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610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230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233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231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232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219</v>
      </c>
      <c r="D26" s="16"/>
    </row>
    <row r="27" spans="2:16">
      <c r="B27" t="s">
        <v>225</v>
      </c>
      <c r="D27" s="16"/>
    </row>
    <row r="28" spans="2:16">
      <c r="B28" t="s">
        <v>227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652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609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610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230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233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231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232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219</v>
      </c>
      <c r="D26" s="16"/>
    </row>
    <row r="27" spans="2:23">
      <c r="B27" t="s">
        <v>225</v>
      </c>
      <c r="D27" s="16"/>
    </row>
    <row r="28" spans="2:23">
      <c r="B28" t="s">
        <v>226</v>
      </c>
      <c r="D28" s="16"/>
    </row>
    <row r="29" spans="2:23">
      <c r="B29" t="s">
        <v>227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2020-03-11T16:11:32Z</dcterms:modified>
</cp:coreProperties>
</file>